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797" documentId="13_ncr:1_{EBE74505-EBD1-4C19-81F3-42F102DCA221}" xr6:coauthVersionLast="47" xr6:coauthVersionMax="47" xr10:uidLastSave="{3D311415-45EA-45A4-B453-209F40773538}"/>
  <bookViews>
    <workbookView xWindow="-120" yWindow="-120" windowWidth="29040" windowHeight="15840" xr2:uid="{00000000-000D-0000-FFFF-FFFF00000000}"/>
  </bookViews>
  <sheets>
    <sheet name="1. Форма КП" sheetId="7" r:id="rId1"/>
    <sheet name="Лист2" sheetId="10" state="hidden" r:id="rId2"/>
    <sheet name="2. Форма КП-соответствие ТЗ" sheetId="9" r:id="rId3"/>
    <sheet name="Лист1" sheetId="8" state="hidden" r:id="rId4"/>
  </sheets>
  <definedNames>
    <definedName name="_xlnm._FilterDatabase" localSheetId="0" hidden="1">'1. Форма КП'!$B$26:$G$65</definedName>
    <definedName name="_xlnm._FilterDatabase" localSheetId="2" hidden="1">'2. Форма КП-соответствие ТЗ'!$B$26:$C$26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9" l="1"/>
  <c r="A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4" i="9"/>
</calcChain>
</file>

<file path=xl/sharedStrings.xml><?xml version="1.0" encoding="utf-8"?>
<sst xmlns="http://schemas.openxmlformats.org/spreadsheetml/2006/main" count="277" uniqueCount="136">
  <si>
    <t>Технические характеристики</t>
  </si>
  <si>
    <t>Сумма за весь объем руб. без НДС</t>
  </si>
  <si>
    <t>Ед.
изд.</t>
  </si>
  <si>
    <t>Место поставки</t>
  </si>
  <si>
    <t>Шрот подсолнечный</t>
  </si>
  <si>
    <t>т</t>
  </si>
  <si>
    <t>ИНН</t>
  </si>
  <si>
    <t>Наименование Товара</t>
  </si>
  <si>
    <t>Цена руб. без НДС за 1 т.</t>
  </si>
  <si>
    <t>Объем поставки годовой</t>
  </si>
  <si>
    <t>Поставка осуществляется в два адреса: с. Красная Пальна, Становлянского района Липецкой области или с. Палёнка, Становлянского района Липецкой области</t>
  </si>
  <si>
    <t>Шрот рапсовый</t>
  </si>
  <si>
    <t>№ п/п</t>
  </si>
  <si>
    <t>ТЕХНИЧЕСКОЕ ЗАДАНИЕ</t>
  </si>
  <si>
    <t>Наименование юридического лица</t>
  </si>
  <si>
    <t>Торговое наименование компании</t>
  </si>
  <si>
    <t>Условия оплаты: предпочтительна постоплата</t>
  </si>
  <si>
    <t>Срок фиксации цены (прописать подробно)</t>
  </si>
  <si>
    <t>Условия доставки и разгрузки: согласно ТЗ - поставка  за счет Поставщика</t>
  </si>
  <si>
    <t>Система налогообложения компании</t>
  </si>
  <si>
    <t>Контактное лицо</t>
  </si>
  <si>
    <t>Телефоны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</si>
  <si>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</si>
  <si>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</si>
  <si>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</si>
  <si>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</si>
  <si>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</si>
  <si>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</si>
  <si>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</si>
  <si>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</si>
  <si>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КОММЕРЧЕСКОЕ ПРЕДЛОЖЕНИЕ</t>
  </si>
  <si>
    <t>Производитель</t>
  </si>
  <si>
    <t>Примечание</t>
  </si>
  <si>
    <t>Наименование и номер пункта технического задания</t>
  </si>
  <si>
    <t>Требования Заказчика</t>
  </si>
  <si>
    <t>Техническая часть</t>
  </si>
  <si>
    <t>Предложение Участника</t>
  </si>
  <si>
    <t>соответствует</t>
  </si>
  <si>
    <t>не_соответствует</t>
  </si>
  <si>
    <t>2.1.9. Требование к упаковке</t>
  </si>
  <si>
    <t>2.2.2. Требование по передаче Заказчику технической, сопроводительной и первичной документации</t>
  </si>
  <si>
    <t xml:space="preserve">2.3. Требования к условию (базису) поставки, место поставки/выполнения работ, оказания услуг </t>
  </si>
  <si>
    <t>2.7. Требования к сроку (периодичности) поставок</t>
  </si>
  <si>
    <t>3.1. Порядок оплаты</t>
  </si>
  <si>
    <t>Заполняется Поставщиком</t>
  </si>
  <si>
    <t>Условия оплаты</t>
  </si>
  <si>
    <t>Состав: ракушка,гранула,россыпь протеин не менее 38%, влажность не более 9-12%, термически обработан, отсутствие карбамида</t>
  </si>
  <si>
    <t>Премикс для лактирующих коров</t>
  </si>
  <si>
    <t>Состав: макро и микроэлементы+антиоксиданты+адсорбент+гепатопротектор согласно потребностей лактирующих коров ,упаковка в мешки с влагозащитой по 25 кг,россыпь,влажность не более 11%</t>
  </si>
  <si>
    <t>Премикс для сухостойных коров</t>
  </si>
  <si>
    <t>Состав: макро и микроэлементы+антиоксиданты согласно потребностей  коров в сухостойный период ,упаковка в мешки с влагозащитой по 25 кг,россыпь,влажность не более 11%</t>
  </si>
  <si>
    <t>Премикс для молодняка КРС</t>
  </si>
  <si>
    <t>Состав: макро и микроэлементы+антиоксиданты согласно потребностей молодняка КРС ,упаковка в мешки с влагозащитой по 25 кг,россыпь,влажность не более 11%</t>
  </si>
  <si>
    <t>Престартер</t>
  </si>
  <si>
    <t>Мел</t>
  </si>
  <si>
    <t>Согласно  ГОСТ 17498-72-ММЖП</t>
  </si>
  <si>
    <t>Согласно ГОСТ 13685-84</t>
  </si>
  <si>
    <t>Сода</t>
  </si>
  <si>
    <t>Согласно ГОСТ 32802-2014</t>
  </si>
  <si>
    <t>Добавка кормовая энергетическая</t>
  </si>
  <si>
    <t>Влажность не менее 80%,в состав входит минеральный комплекс+пропиленгликоль,пропионовая кислота+фруктоза+лактоза,ОЭ-не менее 20Мдж,упаковка канистры не менее 20 кг</t>
  </si>
  <si>
    <t>Упаковка Товара должна соответствовать установленным предприятием-изготовителем стандартам и  техническим условиям; обеспечивать сохранность товара при перевозке и хранении.</t>
  </si>
  <si>
    <t xml:space="preserve">2.1.10. 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</si>
  <si>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2.2.1.	Порядок сдачи и приемки</t>
  </si>
  <si>
    <t>Поставщик обязуется передать Покупателю документы, подтверждающие качество поставляемого Товара, выданные уполномоченным органом РФ. 
Одновременно с передачей Товара Поставщик обязан передать Покупателю оригиналы всей товарно-сопроводительной и иной документации, относящейся к Товару на русском языке (товарная накладная  (ТОРГ-12), либо акт приема-передачи, либо универсальный передаточный документ (УПД); счет-фактура (при предоставлении товарной накладной); сертификаты качества.)</t>
  </si>
  <si>
    <t>2.5.	Требования к объему и/или сроку предоставления гарантий</t>
  </si>
  <si>
    <t>2.10.	Иные требования по усмотрению заказчика 
(для включения в договор)*</t>
  </si>
  <si>
    <t>Работа по шаблону договора Покупателя</t>
  </si>
  <si>
    <t>3.3.	Требование к валюте платежа</t>
  </si>
  <si>
    <t>Российский рубль</t>
  </si>
  <si>
    <t xml:space="preserve">             Качественные характеристики товара должны соответствовать государственным стандартам, техническим условиям производителя товара, а также медико-биологическим и санитарным нормам. Соответствие товара сертификатам качества, подтвержденным протоколами испытаний:
ГОСТ 11246–96/ ГОСТ 30257-95/ ГОСТ Р 51095-97/ ГОСТ Р 51551-2000/ ГОСТ Р 57072-2016/ ГОСТ 17498-72-ММЖП / ГОСТ 13685-84/ ГОСТ 32802-2014/ ГОСТ 20083-74/ ГОСТ 9268-2015</t>
  </si>
  <si>
    <t xml:space="preserve">Передача Товара осуществляется Сторонами в Пункте назначения в присутствии уполномоченных представителей Сторон и оформляется документами.
Покупатель вправе предъявить требования, связанные с недостатками товара (п. 1 и п. 2 ст. 475 ГК РФ), в течение всего срока годности, установленного на товар его производителем. В случае обнаружения несоответствия Товара количеству, качеству, ассортименту, Покупатель по электронной почте в течение 24 часов с момента выявления такого несоответствия извещает Поставщика о необходимости его прибытия в течение 48 часов для составления Акта об установленном расхождении по количеству и качеству. В случае неявки Поставщика в указанный срок Покупатель вправе самостоятельно и/или с участием третьего лица составить Акт об установленном расхождении по количеству и качеству. В случае присутствия надлежаще уполномоченного представителя Поставщика при выявлении указанных расхождений при приемке-передаче Товара вызов представителя Поставщика не требуется. Акт об установленном расхождении по количеству и качеству составляется по форме ТОРГ-2. 
В случае недопоставки Товара и/или поставки Товара ненадлежащего качества Поставщик обязан в указанный Покупателем срок осуществить дополнительную поставку недостающего Товара и/или заменить Товар ненадлежащего качества товаром, соответствующим условиям заключенного договора. </t>
  </si>
  <si>
    <t>Производитель или официальный дилер.</t>
  </si>
  <si>
    <t>2.8.	Требования к квалификации поставщика и его опыту поставок, выполнения работ/ оказания услуг</t>
  </si>
  <si>
    <t>По результатам переговоров. Предпочтительно рассматривается 100% отсрочка платежа в течение 15 кал. дней с даты поставки Товара</t>
  </si>
  <si>
    <t>Согласие с шаблоном договора Покупателя</t>
  </si>
  <si>
    <t>ДА</t>
  </si>
  <si>
    <t>Действующий договор</t>
  </si>
  <si>
    <t>ДА/ с Протоколом разногласий (Приложить ПР)</t>
  </si>
  <si>
    <t>НЕТ (приложить свой вариант Договора)</t>
  </si>
  <si>
    <t>Максимальный срок отсрочки платежа (предпочтительно - 100% отсрочка платежа в течение 15 кал.дней с даты поставки Товара)</t>
  </si>
  <si>
    <t>Наименование товара</t>
  </si>
  <si>
    <t>Поставка кормов для крупного-рогатого скота в 2023 году</t>
  </si>
  <si>
    <t>Заказчик</t>
  </si>
  <si>
    <t xml:space="preserve"> ООО "Становое-Агро-Инвест"</t>
  </si>
  <si>
    <t>Состав: гранулы,росыпь, протеин не менее 40%, влажность не более 9-11%, термически обработан,отсутствие карбамида</t>
  </si>
  <si>
    <t>Пропиленгликоль</t>
  </si>
  <si>
    <t>Состав: Прозрачная, почти без запаха жидкость, без механических примесей. Массовая доля основного вещества C3H8O2 не менее 89%.</t>
  </si>
  <si>
    <t>Жмых подсолнечный</t>
  </si>
  <si>
    <t>Состав: ракушка,гранула,россыпь протеин не менее 38%, влажность не более 9-12%, термически обработан, отсутствие карбамида.</t>
  </si>
  <si>
    <t>Состав: макро и микроэлементы+антиоксиданты+адсорбент+соевый белок согласно потребностей телят возраста 0-3 ,упавковка в мешки с влагозащитой по 25 кг, гранула не более 4мм ,влажность не более 11%. Срок годности – не менее 90 дней</t>
  </si>
  <si>
    <t>Добавка кормовая, адсорбент микотоксинов</t>
  </si>
  <si>
    <t>Состав: Алюмосиликаты, клеточные стенки дрожжей, бетаин, комплекс флаволигнанов, пребиотики МОС.</t>
  </si>
  <si>
    <t>Состав: Алюмосиликаты</t>
  </si>
  <si>
    <t>Доставка автомобильным транспортом (самосвал: задняя/боковая разгрузка) силами и за счет поставщика по адресу, указанному в ежемесячной заявке: с. Красная Пальна, Становлянского района, Липецкой области или с.Паленка, Становлянского района, Липецкая область или Липецкая область. с. Топки, Лев-Толстовский район, Липецкая область</t>
  </si>
  <si>
    <t>Поставщик обязуется поставить товар с не истекшим сроком годности. На момент поставки оставшийся срок годности товара должен составлять не менее 2/3 от установленного производителем срока годности на товар.
Покупатель вправе предъявить требования, связанные с недостатками товара (п. 1 и п. 2 ст. 475 ГК РФ), в течение всего срока годности, установленного на товар его производителем.</t>
  </si>
  <si>
    <t>ООО "Милк-АгроИнвест"</t>
  </si>
  <si>
    <t>Поставка осуществляется по адресу: Липецкая область, с. Топки, Лев-Толстовский район</t>
  </si>
  <si>
    <t>Шрот соевый HiPro Соя</t>
  </si>
  <si>
    <t>Концентрат минеральный-галит (соль)</t>
  </si>
  <si>
    <t>МТК Кальвофит Т ПЛЮС</t>
  </si>
  <si>
    <t>Кальвофит Люкс</t>
  </si>
  <si>
    <t>-</t>
  </si>
  <si>
    <t>МТК Кауфит Экстра</t>
  </si>
  <si>
    <t>Токсаут форте</t>
  </si>
  <si>
    <t>Монокальций фосфат</t>
  </si>
  <si>
    <t>МТК кауфит драй комплит</t>
  </si>
  <si>
    <t>Оксид магния</t>
  </si>
  <si>
    <t xml:space="preserve">МТК Руменфит 100 </t>
  </si>
  <si>
    <t>Витула предстартер для телят</t>
  </si>
  <si>
    <t>PassPro Соя (защищенный белок)</t>
  </si>
  <si>
    <t>Комбикорм Брилиант( роботы)</t>
  </si>
  <si>
    <t>Комбикорм Изумруд</t>
  </si>
  <si>
    <t>Руменбуффер</t>
  </si>
  <si>
    <t>Состав: карбонат и бикарбонат натрия оксид магния асидбаф 1,2-пропиленгликоль известняк ароматизатор</t>
  </si>
  <si>
    <t>Адсорбент микотоксинов
и гепатопротектор</t>
  </si>
  <si>
    <t>Состав: наполнитель витамины в т.ч. в защищённой форме минералы в т.ч. в хелатной форме оксид магния сода ди- и монокальцийфосфаты соль лизин живые дрожжи пробиотики антиоксидант ароматизатор</t>
  </si>
  <si>
    <t>Состав: зерновые соевый шрот защищённый подсолнечный/рапсовый шрот льняное семя заменитель цельного молока пробиотики аминокислоты соль витаминно-минеральная смесь бактерицидный комплекс</t>
  </si>
  <si>
    <t>Состав: витамины макроэлементы микроэлементы в хелатной форме соль наполнитель ароматизатор</t>
  </si>
  <si>
    <t>Витаминно-минеральные кормовые смеси (ВМКС)</t>
  </si>
  <si>
    <t>Состав: гепатопротекторная смесь, дрожжевая культура saccharomyces cerevisiae (y1242) и мультиэнзимная композиция, метионин, холин хлорид исключительно в защищённой форме, органический хром, адсорбент микотоксинов, эвгенол, цинамаль и олеорезин капсикум</t>
  </si>
  <si>
    <t>Защищенный соевый белок для КРС, протеин 43%, влажность 12%, сырая клетчатка 6,5%, сырая зола, крахмал, сахар, кальций форфор</t>
  </si>
  <si>
    <t>Электролитно-витаминный комплекс для телят в молочный период (витамины,микроэлементы, вспомогательные вещества)</t>
  </si>
  <si>
    <t>Милк Спарк</t>
  </si>
  <si>
    <t>PassPro Соя,PassPro Сан,Кукуруза NEBT, Солод ячменный, Жмых кукурузный, Сухое молоко,Премикс,Пробиотический комплекс, Кукурузная меласса, окцидиостатики, Кормовой сахар, антиоксидант, Соль, Мел</t>
  </si>
  <si>
    <t>PassPro Соя,PassPro Сан,PassPro Люпин, Премикс,защищенный жир, кормовой сахар, кукуруза, пшеница, ячмень, овес, барда кукурузная сухая, Кукурузная меласса, монокальций фосфат, известняк, Соль</t>
  </si>
  <si>
    <t>PassPro Соя,PassPro Сан,PassPro Люпин, кормовой сахар, кукуруза, пшеница, ячмень, барда кукурузная сухая, премикс, Кукурузная меласса, монокальций фосфат, известняк, Соль</t>
  </si>
  <si>
    <t>Состав: гранулы,росыпь, протеин не менее 48%, влажность не более 9-11%, термически обработан,отсутствие карбамида</t>
  </si>
  <si>
    <t>Кормовая добавка для сквашивания молока</t>
  </si>
  <si>
    <t>Состав: Зерно кукурузы урожая 2022 года, влажность не более12 %, ГОСТ Р 53903-2010 Кукуруза кормовая</t>
  </si>
  <si>
    <t>Состав: Органические кислоты (Молочная кислота, Сорбиновая кислота, Муравьиная кислота, Пропионовая кислота). Срок годности не менее  180 дней.</t>
  </si>
  <si>
    <t>Кукуруза кормовая</t>
  </si>
  <si>
    <t>Ячмень кормовой</t>
  </si>
  <si>
    <t>Состав: Зерно кукурузы урожая 2022 года, влажность не более 14 %, ГОСТ Р 53900-2010 Ячмень кормовой</t>
  </si>
  <si>
    <t>Дрожжи кормовые</t>
  </si>
  <si>
    <t>Поставка в течение года по заявке Заказчика. Заявка направляется не менее чем за 5 рабочих дней до требуемой даты поставки на электронную почту Поставщика.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</si>
</sst>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u/>
      <sz val="1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3" fillId="0" borderId="0" xfId="0" applyFont="1"/>
    <xf numFmtId="0" fontId="7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/>
    <xf numFmtId="0" fontId="9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1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3" xfId="0" applyBorder="1"/>
    <xf numFmtId="0" fontId="8" fillId="0" borderId="0" xfId="0" applyFont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13" fillId="2" borderId="23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5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0" fillId="0" borderId="2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" fillId="0" borderId="1" xfId="0" applyFont="1" applyFill="1" applyBorder="1"/>
  </cellXfs>
  <cellStyles count="2">
    <cellStyle name="Обычный" xfId="0" builtinId="0"/>
    <cellStyle name="Обычный 2" xfId="1" xr:uid="{3337DC4C-8535-44B2-9F74-6EACB23BFD2B}"/>
  </cellStyles>
  <dxfs count="4">
    <dxf>
      <fill>
        <patternFill>
          <bgColor theme="4" tint="-0.24994659260841701"/>
        </patternFill>
      </fill>
    </dxf>
    <dxf>
      <fill>
        <patternFill>
          <bgColor theme="4" tint="-0.24994659260841701"/>
        </patternFill>
      </fill>
    </dxf>
    <dxf>
      <fill>
        <patternFill>
          <bgColor theme="4" tint="-0.24994659260841701"/>
        </patternFill>
      </fill>
    </dxf>
    <dxf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0C5B6-1EAF-420B-B3F9-F481B11418B7}">
  <sheetPr>
    <tabColor rgb="FF92D050"/>
    <pageSetUpPr fitToPage="1"/>
  </sheetPr>
  <dimension ref="A2:M65"/>
  <sheetViews>
    <sheetView tabSelected="1" topLeftCell="A4" zoomScale="70" zoomScaleNormal="70" workbookViewId="0">
      <pane xSplit="5" ySplit="23" topLeftCell="F27" activePane="bottomRight" state="frozen"/>
      <selection activeCell="A4" sqref="A4"/>
      <selection pane="topRight" activeCell="E4" sqref="E4"/>
      <selection pane="bottomLeft" activeCell="A20" sqref="A20"/>
      <selection pane="bottomRight" activeCell="A19" sqref="A19:G19"/>
    </sheetView>
  </sheetViews>
  <sheetFormatPr defaultRowHeight="15" x14ac:dyDescent="0.25"/>
  <cols>
    <col min="1" max="1" width="5.42578125" style="4" customWidth="1"/>
    <col min="2" max="2" width="31" customWidth="1"/>
    <col min="3" max="3" width="50.5703125" customWidth="1"/>
    <col min="4" max="4" width="14.140625" customWidth="1"/>
    <col min="5" max="5" width="45.42578125" customWidth="1"/>
    <col min="6" max="6" width="20.28515625" customWidth="1"/>
    <col min="7" max="7" width="9.5703125" style="15" customWidth="1"/>
    <col min="8" max="9" width="21.42578125" customWidth="1"/>
    <col min="10" max="10" width="17.28515625" customWidth="1"/>
    <col min="11" max="11" width="25.85546875" customWidth="1"/>
    <col min="12" max="12" width="40.28515625" customWidth="1"/>
    <col min="13" max="13" width="18.28515625" customWidth="1"/>
  </cols>
  <sheetData>
    <row r="2" spans="1:13" ht="18.75" x14ac:dyDescent="0.3">
      <c r="B2" s="49"/>
      <c r="C2" s="49"/>
      <c r="D2" s="49"/>
      <c r="E2" s="49"/>
      <c r="F2" s="49"/>
      <c r="G2" s="50"/>
    </row>
    <row r="3" spans="1:13" ht="24" thickBot="1" x14ac:dyDescent="0.4">
      <c r="B3" s="1"/>
      <c r="C3" s="1"/>
      <c r="D3" s="1"/>
      <c r="E3" s="1"/>
      <c r="F3" s="1"/>
    </row>
    <row r="4" spans="1:13" ht="23.25" customHeight="1" thickBot="1" x14ac:dyDescent="0.3">
      <c r="A4" s="42" t="s">
        <v>82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</row>
    <row r="5" spans="1:13" ht="23.25" customHeight="1" x14ac:dyDescent="0.25">
      <c r="A5" s="53"/>
      <c r="B5" s="54"/>
      <c r="C5" s="54"/>
      <c r="D5" s="54"/>
      <c r="E5" s="54"/>
      <c r="F5" s="54"/>
      <c r="G5" s="54"/>
      <c r="H5" s="45" t="s">
        <v>44</v>
      </c>
      <c r="I5" s="46"/>
      <c r="J5" s="47"/>
      <c r="K5" s="47"/>
      <c r="L5" s="47"/>
      <c r="M5" s="48"/>
    </row>
    <row r="6" spans="1:13" ht="23.25" customHeight="1" x14ac:dyDescent="0.25">
      <c r="A6" s="59" t="s">
        <v>14</v>
      </c>
      <c r="B6" s="60"/>
      <c r="C6" s="60"/>
      <c r="D6" s="60"/>
      <c r="E6" s="60"/>
      <c r="F6" s="60"/>
      <c r="G6" s="60"/>
      <c r="H6" s="55"/>
      <c r="I6" s="56"/>
      <c r="J6" s="57"/>
      <c r="K6" s="57"/>
      <c r="L6" s="57"/>
      <c r="M6" s="58"/>
    </row>
    <row r="7" spans="1:13" ht="23.25" customHeight="1" x14ac:dyDescent="0.25">
      <c r="A7" s="59" t="s">
        <v>15</v>
      </c>
      <c r="B7" s="60"/>
      <c r="C7" s="60"/>
      <c r="D7" s="60"/>
      <c r="E7" s="60"/>
      <c r="F7" s="60"/>
      <c r="G7" s="60"/>
      <c r="H7" s="55"/>
      <c r="I7" s="56"/>
      <c r="J7" s="57"/>
      <c r="K7" s="57"/>
      <c r="L7" s="57"/>
      <c r="M7" s="58"/>
    </row>
    <row r="8" spans="1:13" ht="23.25" customHeight="1" x14ac:dyDescent="0.25">
      <c r="A8" s="59" t="s">
        <v>6</v>
      </c>
      <c r="B8" s="60"/>
      <c r="C8" s="60"/>
      <c r="D8" s="60"/>
      <c r="E8" s="60"/>
      <c r="F8" s="60"/>
      <c r="G8" s="60"/>
      <c r="H8" s="55"/>
      <c r="I8" s="56"/>
      <c r="J8" s="57"/>
      <c r="K8" s="57"/>
      <c r="L8" s="57"/>
      <c r="M8" s="58"/>
    </row>
    <row r="9" spans="1:13" ht="23.25" customHeight="1" x14ac:dyDescent="0.25">
      <c r="A9" s="59" t="s">
        <v>16</v>
      </c>
      <c r="B9" s="60"/>
      <c r="C9" s="60"/>
      <c r="D9" s="60"/>
      <c r="E9" s="60"/>
      <c r="F9" s="60"/>
      <c r="G9" s="60"/>
      <c r="H9" s="55"/>
      <c r="I9" s="56"/>
      <c r="J9" s="57"/>
      <c r="K9" s="57"/>
      <c r="L9" s="57"/>
      <c r="M9" s="58"/>
    </row>
    <row r="10" spans="1:13" ht="23.25" customHeight="1" x14ac:dyDescent="0.25">
      <c r="A10" s="59" t="s">
        <v>80</v>
      </c>
      <c r="B10" s="60"/>
      <c r="C10" s="60"/>
      <c r="D10" s="60"/>
      <c r="E10" s="60"/>
      <c r="F10" s="60"/>
      <c r="G10" s="60"/>
      <c r="H10" s="55"/>
      <c r="I10" s="56"/>
      <c r="J10" s="57"/>
      <c r="K10" s="57"/>
      <c r="L10" s="57"/>
      <c r="M10" s="58"/>
    </row>
    <row r="11" spans="1:13" ht="23.25" customHeight="1" x14ac:dyDescent="0.25">
      <c r="A11" s="59" t="s">
        <v>17</v>
      </c>
      <c r="B11" s="60"/>
      <c r="C11" s="60"/>
      <c r="D11" s="60"/>
      <c r="E11" s="60"/>
      <c r="F11" s="60"/>
      <c r="G11" s="60"/>
      <c r="H11" s="55"/>
      <c r="I11" s="56"/>
      <c r="J11" s="57"/>
      <c r="K11" s="57"/>
      <c r="L11" s="57"/>
      <c r="M11" s="58"/>
    </row>
    <row r="12" spans="1:13" ht="23.25" customHeight="1" x14ac:dyDescent="0.25">
      <c r="A12" s="59" t="s">
        <v>18</v>
      </c>
      <c r="B12" s="60"/>
      <c r="C12" s="60"/>
      <c r="D12" s="60"/>
      <c r="E12" s="60"/>
      <c r="F12" s="60"/>
      <c r="G12" s="60"/>
      <c r="H12" s="55"/>
      <c r="I12" s="56"/>
      <c r="J12" s="57"/>
      <c r="K12" s="57"/>
      <c r="L12" s="57"/>
      <c r="M12" s="58"/>
    </row>
    <row r="13" spans="1:13" ht="23.25" customHeight="1" x14ac:dyDescent="0.25">
      <c r="A13" s="59" t="s">
        <v>19</v>
      </c>
      <c r="B13" s="60"/>
      <c r="C13" s="60"/>
      <c r="D13" s="60"/>
      <c r="E13" s="60"/>
      <c r="F13" s="60"/>
      <c r="G13" s="60"/>
      <c r="H13" s="55"/>
      <c r="I13" s="56"/>
      <c r="J13" s="57"/>
      <c r="K13" s="57"/>
      <c r="L13" s="57"/>
      <c r="M13" s="58"/>
    </row>
    <row r="14" spans="1:13" ht="23.25" customHeight="1" x14ac:dyDescent="0.25">
      <c r="A14" s="59" t="s">
        <v>20</v>
      </c>
      <c r="B14" s="60"/>
      <c r="C14" s="60"/>
      <c r="D14" s="60"/>
      <c r="E14" s="60"/>
      <c r="F14" s="60"/>
      <c r="G14" s="60"/>
      <c r="H14" s="55"/>
      <c r="I14" s="56"/>
      <c r="J14" s="57"/>
      <c r="K14" s="57"/>
      <c r="L14" s="57"/>
      <c r="M14" s="58"/>
    </row>
    <row r="15" spans="1:13" ht="23.25" customHeight="1" x14ac:dyDescent="0.25">
      <c r="A15" s="59" t="s">
        <v>21</v>
      </c>
      <c r="B15" s="60"/>
      <c r="C15" s="60"/>
      <c r="D15" s="60"/>
      <c r="E15" s="60"/>
      <c r="F15" s="60"/>
      <c r="G15" s="60"/>
      <c r="H15" s="55"/>
      <c r="I15" s="56"/>
      <c r="J15" s="57"/>
      <c r="K15" s="57"/>
      <c r="L15" s="57"/>
      <c r="M15" s="58"/>
    </row>
    <row r="16" spans="1:13" ht="23.25" customHeight="1" x14ac:dyDescent="0.25">
      <c r="A16" s="59" t="s">
        <v>22</v>
      </c>
      <c r="B16" s="60"/>
      <c r="C16" s="60"/>
      <c r="D16" s="60"/>
      <c r="E16" s="60"/>
      <c r="F16" s="60"/>
      <c r="G16" s="60"/>
      <c r="H16" s="55"/>
      <c r="I16" s="56"/>
      <c r="J16" s="57"/>
      <c r="K16" s="57"/>
      <c r="L16" s="57"/>
      <c r="M16" s="58"/>
    </row>
    <row r="17" spans="1:13" ht="23.25" customHeight="1" x14ac:dyDescent="0.25">
      <c r="A17" s="59" t="s">
        <v>23</v>
      </c>
      <c r="B17" s="60"/>
      <c r="C17" s="60"/>
      <c r="D17" s="60"/>
      <c r="E17" s="60"/>
      <c r="F17" s="60"/>
      <c r="G17" s="60"/>
      <c r="H17" s="55"/>
      <c r="I17" s="56"/>
      <c r="J17" s="57"/>
      <c r="K17" s="57"/>
      <c r="L17" s="57"/>
      <c r="M17" s="58"/>
    </row>
    <row r="18" spans="1:13" ht="23.25" customHeight="1" x14ac:dyDescent="0.25">
      <c r="A18" s="59" t="s">
        <v>24</v>
      </c>
      <c r="B18" s="60"/>
      <c r="C18" s="60"/>
      <c r="D18" s="60"/>
      <c r="E18" s="60"/>
      <c r="F18" s="60"/>
      <c r="G18" s="60"/>
      <c r="H18" s="55"/>
      <c r="I18" s="56"/>
      <c r="J18" s="57"/>
      <c r="K18" s="57"/>
      <c r="L18" s="57"/>
      <c r="M18" s="58"/>
    </row>
    <row r="19" spans="1:13" ht="23.25" customHeight="1" x14ac:dyDescent="0.25">
      <c r="A19" s="59" t="s">
        <v>25</v>
      </c>
      <c r="B19" s="60"/>
      <c r="C19" s="60"/>
      <c r="D19" s="60"/>
      <c r="E19" s="60"/>
      <c r="F19" s="60"/>
      <c r="G19" s="60"/>
      <c r="H19" s="55"/>
      <c r="I19" s="56"/>
      <c r="J19" s="57"/>
      <c r="K19" s="57"/>
      <c r="L19" s="57"/>
      <c r="M19" s="58"/>
    </row>
    <row r="20" spans="1:13" ht="23.25" customHeight="1" x14ac:dyDescent="0.25">
      <c r="A20" s="59" t="s">
        <v>26</v>
      </c>
      <c r="B20" s="60"/>
      <c r="C20" s="60"/>
      <c r="D20" s="60"/>
      <c r="E20" s="60"/>
      <c r="F20" s="60"/>
      <c r="G20" s="60"/>
      <c r="H20" s="55"/>
      <c r="I20" s="56"/>
      <c r="J20" s="57"/>
      <c r="K20" s="57"/>
      <c r="L20" s="57"/>
      <c r="M20" s="58"/>
    </row>
    <row r="21" spans="1:13" ht="23.25" customHeight="1" x14ac:dyDescent="0.25">
      <c r="A21" s="59" t="s">
        <v>27</v>
      </c>
      <c r="B21" s="60"/>
      <c r="C21" s="60"/>
      <c r="D21" s="60"/>
      <c r="E21" s="60"/>
      <c r="F21" s="60"/>
      <c r="G21" s="60"/>
      <c r="H21" s="55"/>
      <c r="I21" s="56"/>
      <c r="J21" s="57"/>
      <c r="K21" s="57"/>
      <c r="L21" s="57"/>
      <c r="M21" s="58"/>
    </row>
    <row r="22" spans="1:13" ht="23.25" customHeight="1" x14ac:dyDescent="0.25">
      <c r="A22" s="59" t="s">
        <v>28</v>
      </c>
      <c r="B22" s="60"/>
      <c r="C22" s="60"/>
      <c r="D22" s="60"/>
      <c r="E22" s="60"/>
      <c r="F22" s="60"/>
      <c r="G22" s="60"/>
      <c r="H22" s="55"/>
      <c r="I22" s="56"/>
      <c r="J22" s="57"/>
      <c r="K22" s="57"/>
      <c r="L22" s="57"/>
      <c r="M22" s="58"/>
    </row>
    <row r="23" spans="1:13" ht="23.25" customHeight="1" x14ac:dyDescent="0.25">
      <c r="A23" s="64" t="s">
        <v>75</v>
      </c>
      <c r="B23" s="65"/>
      <c r="C23" s="65"/>
      <c r="D23" s="65"/>
      <c r="E23" s="65"/>
      <c r="F23" s="65"/>
      <c r="G23" s="65"/>
      <c r="H23" s="55"/>
      <c r="I23" s="56"/>
      <c r="J23" s="57"/>
      <c r="K23" s="57"/>
      <c r="L23" s="57"/>
      <c r="M23" s="58"/>
    </row>
    <row r="24" spans="1:13" ht="23.25" customHeight="1" x14ac:dyDescent="0.25">
      <c r="A24" s="59" t="s">
        <v>29</v>
      </c>
      <c r="B24" s="60"/>
      <c r="C24" s="60"/>
      <c r="D24" s="60"/>
      <c r="E24" s="60"/>
      <c r="F24" s="60"/>
      <c r="G24" s="60"/>
      <c r="H24" s="55"/>
      <c r="I24" s="56"/>
      <c r="J24" s="57"/>
      <c r="K24" s="57"/>
      <c r="L24" s="57"/>
      <c r="M24" s="58"/>
    </row>
    <row r="25" spans="1:13" ht="16.5" customHeight="1" thickBot="1" x14ac:dyDescent="0.3">
      <c r="A25" s="51" t="s">
        <v>13</v>
      </c>
      <c r="B25" s="52"/>
      <c r="C25" s="52"/>
      <c r="D25" s="52"/>
      <c r="E25" s="52"/>
      <c r="F25" s="52"/>
      <c r="G25" s="52"/>
      <c r="H25" s="61" t="s">
        <v>30</v>
      </c>
      <c r="I25" s="62"/>
      <c r="J25" s="62"/>
      <c r="K25" s="62"/>
      <c r="L25" s="62"/>
      <c r="M25" s="63"/>
    </row>
    <row r="26" spans="1:13" ht="51.75" customHeight="1" thickBot="1" x14ac:dyDescent="0.3">
      <c r="A26" s="22" t="s">
        <v>12</v>
      </c>
      <c r="B26" s="22" t="s">
        <v>7</v>
      </c>
      <c r="C26" s="22" t="s">
        <v>0</v>
      </c>
      <c r="D26" s="22" t="s">
        <v>83</v>
      </c>
      <c r="E26" s="22" t="s">
        <v>3</v>
      </c>
      <c r="F26" s="22" t="s">
        <v>9</v>
      </c>
      <c r="G26" s="22" t="s">
        <v>2</v>
      </c>
      <c r="H26" s="22" t="s">
        <v>81</v>
      </c>
      <c r="I26" s="22" t="s">
        <v>31</v>
      </c>
      <c r="J26" s="22" t="s">
        <v>8</v>
      </c>
      <c r="K26" s="22" t="s">
        <v>1</v>
      </c>
      <c r="L26" s="22" t="s">
        <v>45</v>
      </c>
      <c r="M26" s="22" t="s">
        <v>32</v>
      </c>
    </row>
    <row r="27" spans="1:13" ht="67.5" customHeight="1" x14ac:dyDescent="0.25">
      <c r="A27" s="28">
        <v>1</v>
      </c>
      <c r="B27" s="29" t="s">
        <v>4</v>
      </c>
      <c r="C27" s="29" t="s">
        <v>46</v>
      </c>
      <c r="D27" s="29" t="s">
        <v>84</v>
      </c>
      <c r="E27" s="30" t="s">
        <v>10</v>
      </c>
      <c r="F27" s="31">
        <v>551</v>
      </c>
      <c r="G27" s="23" t="s">
        <v>5</v>
      </c>
      <c r="H27" s="16"/>
      <c r="I27" s="17"/>
      <c r="J27" s="17"/>
      <c r="K27" s="17"/>
      <c r="L27" s="17"/>
      <c r="M27" s="18"/>
    </row>
    <row r="28" spans="1:13" ht="67.5" customHeight="1" x14ac:dyDescent="0.25">
      <c r="A28" s="32">
        <v>2</v>
      </c>
      <c r="B28" s="33" t="s">
        <v>4</v>
      </c>
      <c r="C28" s="33" t="s">
        <v>46</v>
      </c>
      <c r="D28" s="33" t="s">
        <v>96</v>
      </c>
      <c r="E28" s="34" t="s">
        <v>97</v>
      </c>
      <c r="F28" s="35">
        <v>1065.5007000000001</v>
      </c>
      <c r="G28" s="24" t="s">
        <v>5</v>
      </c>
      <c r="H28" s="14"/>
      <c r="I28" s="8"/>
      <c r="J28" s="8"/>
      <c r="K28" s="8"/>
      <c r="L28" s="8"/>
      <c r="M28" s="13"/>
    </row>
    <row r="29" spans="1:13" ht="78.75" x14ac:dyDescent="0.25">
      <c r="A29" s="32">
        <v>3</v>
      </c>
      <c r="B29" s="33" t="s">
        <v>11</v>
      </c>
      <c r="C29" s="33" t="s">
        <v>85</v>
      </c>
      <c r="D29" s="33" t="s">
        <v>84</v>
      </c>
      <c r="E29" s="34" t="s">
        <v>10</v>
      </c>
      <c r="F29" s="35">
        <v>532</v>
      </c>
      <c r="G29" s="24" t="s">
        <v>5</v>
      </c>
      <c r="H29" s="14"/>
      <c r="I29" s="8"/>
      <c r="J29" s="8"/>
      <c r="K29" s="8"/>
      <c r="L29" s="8"/>
      <c r="M29" s="13"/>
    </row>
    <row r="30" spans="1:13" ht="63" x14ac:dyDescent="0.25">
      <c r="A30" s="32">
        <v>4</v>
      </c>
      <c r="B30" s="33" t="s">
        <v>11</v>
      </c>
      <c r="C30" s="33" t="s">
        <v>85</v>
      </c>
      <c r="D30" s="33" t="s">
        <v>96</v>
      </c>
      <c r="E30" s="34" t="s">
        <v>97</v>
      </c>
      <c r="F30" s="35">
        <v>353.32</v>
      </c>
      <c r="G30" s="24" t="s">
        <v>5</v>
      </c>
      <c r="H30" s="14"/>
      <c r="I30" s="8"/>
      <c r="J30" s="8"/>
      <c r="K30" s="8"/>
      <c r="L30" s="8"/>
      <c r="M30" s="13"/>
    </row>
    <row r="31" spans="1:13" ht="63" x14ac:dyDescent="0.25">
      <c r="A31" s="32">
        <v>5</v>
      </c>
      <c r="B31" s="33" t="s">
        <v>98</v>
      </c>
      <c r="C31" s="33" t="s">
        <v>127</v>
      </c>
      <c r="D31" s="33" t="s">
        <v>96</v>
      </c>
      <c r="E31" s="34" t="s">
        <v>97</v>
      </c>
      <c r="F31" s="35">
        <v>220.82499999999999</v>
      </c>
      <c r="G31" s="24" t="s">
        <v>5</v>
      </c>
      <c r="H31" s="14"/>
      <c r="I31" s="8"/>
      <c r="J31" s="8"/>
      <c r="K31" s="8"/>
      <c r="L31" s="8"/>
      <c r="M31" s="13"/>
    </row>
    <row r="32" spans="1:13" ht="78.75" x14ac:dyDescent="0.25">
      <c r="A32" s="32">
        <v>6</v>
      </c>
      <c r="B32" s="33" t="s">
        <v>88</v>
      </c>
      <c r="C32" s="33" t="s">
        <v>89</v>
      </c>
      <c r="D32" s="33" t="s">
        <v>84</v>
      </c>
      <c r="E32" s="34" t="s">
        <v>10</v>
      </c>
      <c r="F32" s="35">
        <v>200</v>
      </c>
      <c r="G32" s="24" t="s">
        <v>5</v>
      </c>
      <c r="H32" s="14"/>
      <c r="I32" s="8"/>
      <c r="J32" s="8"/>
      <c r="K32" s="8"/>
      <c r="L32" s="8"/>
      <c r="M32" s="13"/>
    </row>
    <row r="33" spans="1:13" ht="63" x14ac:dyDescent="0.25">
      <c r="A33" s="32">
        <v>7</v>
      </c>
      <c r="B33" s="33" t="s">
        <v>88</v>
      </c>
      <c r="C33" s="33" t="s">
        <v>89</v>
      </c>
      <c r="D33" s="33" t="s">
        <v>96</v>
      </c>
      <c r="E33" s="34" t="s">
        <v>97</v>
      </c>
      <c r="F33" s="35">
        <v>529.98</v>
      </c>
      <c r="G33" s="24" t="s">
        <v>5</v>
      </c>
      <c r="H33" s="14"/>
      <c r="I33" s="8"/>
      <c r="J33" s="8"/>
      <c r="K33" s="8"/>
      <c r="L33" s="8"/>
      <c r="M33" s="13"/>
    </row>
    <row r="34" spans="1:13" ht="108.75" customHeight="1" x14ac:dyDescent="0.25">
      <c r="A34" s="32">
        <v>8</v>
      </c>
      <c r="B34" s="33" t="s">
        <v>47</v>
      </c>
      <c r="C34" s="33" t="s">
        <v>48</v>
      </c>
      <c r="D34" s="33" t="s">
        <v>84</v>
      </c>
      <c r="E34" s="34" t="s">
        <v>10</v>
      </c>
      <c r="F34" s="35">
        <v>24</v>
      </c>
      <c r="G34" s="24" t="s">
        <v>5</v>
      </c>
      <c r="H34" s="14"/>
      <c r="I34" s="8"/>
      <c r="J34" s="8"/>
      <c r="K34" s="8"/>
      <c r="L34" s="8"/>
      <c r="M34" s="13"/>
    </row>
    <row r="35" spans="1:13" ht="78.75" x14ac:dyDescent="0.25">
      <c r="A35" s="32">
        <v>9</v>
      </c>
      <c r="B35" s="33" t="s">
        <v>49</v>
      </c>
      <c r="C35" s="33" t="s">
        <v>50</v>
      </c>
      <c r="D35" s="33" t="s">
        <v>84</v>
      </c>
      <c r="E35" s="34" t="s">
        <v>10</v>
      </c>
      <c r="F35" s="35">
        <v>4.7</v>
      </c>
      <c r="G35" s="24" t="s">
        <v>5</v>
      </c>
      <c r="H35" s="14"/>
      <c r="I35" s="8"/>
      <c r="J35" s="8"/>
      <c r="K35" s="8"/>
      <c r="L35" s="8"/>
      <c r="M35" s="13"/>
    </row>
    <row r="36" spans="1:13" ht="99.75" customHeight="1" x14ac:dyDescent="0.25">
      <c r="A36" s="32">
        <v>10</v>
      </c>
      <c r="B36" s="33" t="s">
        <v>51</v>
      </c>
      <c r="C36" s="33" t="s">
        <v>52</v>
      </c>
      <c r="D36" s="33" t="s">
        <v>84</v>
      </c>
      <c r="E36" s="34" t="s">
        <v>10</v>
      </c>
      <c r="F36" s="35">
        <v>7</v>
      </c>
      <c r="G36" s="24" t="s">
        <v>5</v>
      </c>
      <c r="H36" s="14"/>
      <c r="I36" s="8"/>
      <c r="J36" s="8"/>
      <c r="K36" s="8"/>
      <c r="L36" s="8"/>
      <c r="M36" s="13"/>
    </row>
    <row r="37" spans="1:13" ht="104.25" customHeight="1" x14ac:dyDescent="0.25">
      <c r="A37" s="32">
        <v>11</v>
      </c>
      <c r="B37" s="33" t="s">
        <v>53</v>
      </c>
      <c r="C37" s="33" t="s">
        <v>90</v>
      </c>
      <c r="D37" s="33" t="s">
        <v>84</v>
      </c>
      <c r="E37" s="34" t="s">
        <v>10</v>
      </c>
      <c r="F37" s="35">
        <v>73.599999999999994</v>
      </c>
      <c r="G37" s="24" t="s">
        <v>5</v>
      </c>
      <c r="H37" s="14"/>
      <c r="I37" s="8"/>
      <c r="J37" s="8"/>
      <c r="K37" s="8"/>
      <c r="L37" s="8"/>
      <c r="M37" s="13"/>
    </row>
    <row r="38" spans="1:13" ht="71.25" customHeight="1" x14ac:dyDescent="0.25">
      <c r="A38" s="32">
        <v>12</v>
      </c>
      <c r="B38" s="36" t="s">
        <v>91</v>
      </c>
      <c r="C38" s="36" t="s">
        <v>92</v>
      </c>
      <c r="D38" s="33" t="s">
        <v>84</v>
      </c>
      <c r="E38" s="34" t="s">
        <v>10</v>
      </c>
      <c r="F38" s="35">
        <v>5</v>
      </c>
      <c r="G38" s="24" t="s">
        <v>5</v>
      </c>
      <c r="H38" s="14"/>
      <c r="I38" s="8"/>
      <c r="J38" s="8"/>
      <c r="K38" s="8"/>
      <c r="L38" s="8"/>
      <c r="M38" s="13"/>
    </row>
    <row r="39" spans="1:13" ht="114" customHeight="1" x14ac:dyDescent="0.25">
      <c r="A39" s="32">
        <v>13</v>
      </c>
      <c r="B39" s="36" t="s">
        <v>91</v>
      </c>
      <c r="C39" s="36" t="s">
        <v>93</v>
      </c>
      <c r="D39" s="33" t="s">
        <v>84</v>
      </c>
      <c r="E39" s="34" t="s">
        <v>10</v>
      </c>
      <c r="F39" s="35">
        <v>5</v>
      </c>
      <c r="G39" s="24" t="s">
        <v>5</v>
      </c>
      <c r="H39" s="14"/>
      <c r="I39" s="8"/>
      <c r="J39" s="8"/>
      <c r="K39" s="8"/>
      <c r="L39" s="8"/>
      <c r="M39" s="13"/>
    </row>
    <row r="40" spans="1:13" ht="90" customHeight="1" x14ac:dyDescent="0.25">
      <c r="A40" s="32">
        <v>14</v>
      </c>
      <c r="B40" s="33" t="s">
        <v>59</v>
      </c>
      <c r="C40" s="33" t="s">
        <v>60</v>
      </c>
      <c r="D40" s="33" t="s">
        <v>84</v>
      </c>
      <c r="E40" s="34" t="s">
        <v>10</v>
      </c>
      <c r="F40" s="35">
        <v>20.2</v>
      </c>
      <c r="G40" s="24" t="s">
        <v>5</v>
      </c>
      <c r="H40" s="14"/>
      <c r="I40" s="8"/>
      <c r="J40" s="8"/>
      <c r="K40" s="8"/>
      <c r="L40" s="8"/>
      <c r="M40" s="13"/>
    </row>
    <row r="41" spans="1:13" ht="78.75" x14ac:dyDescent="0.25">
      <c r="A41" s="32">
        <v>15</v>
      </c>
      <c r="B41" s="33" t="s">
        <v>86</v>
      </c>
      <c r="C41" s="33" t="s">
        <v>87</v>
      </c>
      <c r="D41" s="33" t="s">
        <v>84</v>
      </c>
      <c r="E41" s="34" t="s">
        <v>10</v>
      </c>
      <c r="F41" s="35">
        <v>12.2</v>
      </c>
      <c r="G41" s="24" t="s">
        <v>5</v>
      </c>
      <c r="H41" s="14"/>
      <c r="I41" s="8"/>
      <c r="J41" s="8"/>
      <c r="K41" s="8"/>
      <c r="L41" s="8"/>
      <c r="M41" s="13"/>
    </row>
    <row r="42" spans="1:13" ht="63" x14ac:dyDescent="0.25">
      <c r="A42" s="32">
        <v>16</v>
      </c>
      <c r="B42" s="33" t="s">
        <v>86</v>
      </c>
      <c r="C42" s="33" t="s">
        <v>87</v>
      </c>
      <c r="D42" s="33" t="s">
        <v>96</v>
      </c>
      <c r="E42" s="34" t="s">
        <v>97</v>
      </c>
      <c r="F42" s="35">
        <v>3.36</v>
      </c>
      <c r="G42" s="24" t="s">
        <v>5</v>
      </c>
      <c r="H42" s="14"/>
      <c r="I42" s="8"/>
      <c r="J42" s="8"/>
      <c r="K42" s="8"/>
      <c r="L42" s="8"/>
      <c r="M42" s="13"/>
    </row>
    <row r="43" spans="1:13" ht="78.75" x14ac:dyDescent="0.25">
      <c r="A43" s="32">
        <v>17</v>
      </c>
      <c r="B43" s="33" t="s">
        <v>54</v>
      </c>
      <c r="C43" s="33" t="s">
        <v>55</v>
      </c>
      <c r="D43" s="33" t="s">
        <v>84</v>
      </c>
      <c r="E43" s="34" t="s">
        <v>10</v>
      </c>
      <c r="F43" s="35">
        <v>56.5</v>
      </c>
      <c r="G43" s="24" t="s">
        <v>5</v>
      </c>
      <c r="H43" s="14"/>
      <c r="I43" s="8"/>
      <c r="J43" s="8"/>
      <c r="K43" s="8"/>
      <c r="L43" s="8"/>
      <c r="M43" s="13"/>
    </row>
    <row r="44" spans="1:13" ht="63" x14ac:dyDescent="0.25">
      <c r="A44" s="32">
        <v>18</v>
      </c>
      <c r="B44" s="33" t="s">
        <v>54</v>
      </c>
      <c r="C44" s="33" t="s">
        <v>55</v>
      </c>
      <c r="D44" s="33" t="s">
        <v>96</v>
      </c>
      <c r="E44" s="34" t="s">
        <v>97</v>
      </c>
      <c r="F44" s="35">
        <v>116.575525</v>
      </c>
      <c r="G44" s="24" t="s">
        <v>5</v>
      </c>
      <c r="H44" s="14"/>
      <c r="I44" s="8"/>
      <c r="J44" s="8"/>
      <c r="K44" s="8"/>
      <c r="L44" s="8"/>
      <c r="M44" s="13"/>
    </row>
    <row r="45" spans="1:13" ht="78.75" x14ac:dyDescent="0.25">
      <c r="A45" s="32">
        <v>19</v>
      </c>
      <c r="B45" s="33" t="s">
        <v>99</v>
      </c>
      <c r="C45" s="33" t="s">
        <v>56</v>
      </c>
      <c r="D45" s="33" t="s">
        <v>84</v>
      </c>
      <c r="E45" s="34" t="s">
        <v>10</v>
      </c>
      <c r="F45" s="35">
        <v>22</v>
      </c>
      <c r="G45" s="24" t="s">
        <v>5</v>
      </c>
      <c r="H45" s="14"/>
      <c r="I45" s="8"/>
      <c r="J45" s="8"/>
      <c r="K45" s="8"/>
      <c r="L45" s="8"/>
      <c r="M45" s="13"/>
    </row>
    <row r="46" spans="1:13" ht="63" x14ac:dyDescent="0.25">
      <c r="A46" s="32">
        <v>20</v>
      </c>
      <c r="B46" s="33" t="s">
        <v>99</v>
      </c>
      <c r="C46" s="33" t="s">
        <v>56</v>
      </c>
      <c r="D46" s="33" t="s">
        <v>96</v>
      </c>
      <c r="E46" s="34" t="s">
        <v>97</v>
      </c>
      <c r="F46" s="35">
        <v>57.253900000000002</v>
      </c>
      <c r="G46" s="24" t="s">
        <v>5</v>
      </c>
      <c r="H46" s="14"/>
      <c r="I46" s="8"/>
      <c r="J46" s="8"/>
      <c r="K46" s="8"/>
      <c r="L46" s="8"/>
      <c r="M46" s="13"/>
    </row>
    <row r="47" spans="1:13" ht="78.75" x14ac:dyDescent="0.25">
      <c r="A47" s="32">
        <v>21</v>
      </c>
      <c r="B47" s="33" t="s">
        <v>57</v>
      </c>
      <c r="C47" s="33" t="s">
        <v>58</v>
      </c>
      <c r="D47" s="33" t="s">
        <v>84</v>
      </c>
      <c r="E47" s="34" t="s">
        <v>10</v>
      </c>
      <c r="F47" s="35">
        <v>44.3</v>
      </c>
      <c r="G47" s="24" t="s">
        <v>5</v>
      </c>
      <c r="H47" s="14"/>
      <c r="I47" s="8"/>
      <c r="J47" s="8"/>
      <c r="K47" s="8"/>
      <c r="L47" s="8"/>
      <c r="M47" s="13"/>
    </row>
    <row r="48" spans="1:13" ht="94.5" x14ac:dyDescent="0.25">
      <c r="A48" s="32">
        <v>22</v>
      </c>
      <c r="B48" s="33" t="s">
        <v>100</v>
      </c>
      <c r="C48" s="33" t="s">
        <v>116</v>
      </c>
      <c r="D48" s="33" t="s">
        <v>96</v>
      </c>
      <c r="E48" s="34" t="s">
        <v>97</v>
      </c>
      <c r="F48" s="35">
        <v>104.51045000000001</v>
      </c>
      <c r="G48" s="24" t="s">
        <v>5</v>
      </c>
      <c r="H48" s="14"/>
      <c r="I48" s="8"/>
      <c r="J48" s="8"/>
      <c r="K48" s="8"/>
      <c r="L48" s="8"/>
      <c r="M48" s="13"/>
    </row>
    <row r="49" spans="1:13" ht="78.75" x14ac:dyDescent="0.25">
      <c r="A49" s="32">
        <v>23</v>
      </c>
      <c r="B49" s="33" t="s">
        <v>101</v>
      </c>
      <c r="C49" s="33" t="s">
        <v>117</v>
      </c>
      <c r="D49" s="33" t="s">
        <v>96</v>
      </c>
      <c r="E49" s="34" t="s">
        <v>97</v>
      </c>
      <c r="F49" s="35">
        <v>54</v>
      </c>
      <c r="G49" s="24" t="s">
        <v>5</v>
      </c>
      <c r="H49" s="14"/>
      <c r="I49" s="8"/>
      <c r="J49" s="8"/>
      <c r="K49" s="8"/>
      <c r="L49" s="8"/>
      <c r="M49" s="13"/>
    </row>
    <row r="50" spans="1:13" ht="63" x14ac:dyDescent="0.25">
      <c r="A50" s="32">
        <v>24</v>
      </c>
      <c r="B50" s="33" t="s">
        <v>103</v>
      </c>
      <c r="C50" s="33" t="s">
        <v>118</v>
      </c>
      <c r="D50" s="33" t="s">
        <v>96</v>
      </c>
      <c r="E50" s="34" t="s">
        <v>97</v>
      </c>
      <c r="F50" s="35">
        <v>44.164999999999999</v>
      </c>
      <c r="G50" s="24" t="s">
        <v>5</v>
      </c>
      <c r="H50" s="14"/>
      <c r="I50" s="8"/>
      <c r="J50" s="8"/>
      <c r="K50" s="8"/>
      <c r="L50" s="8"/>
      <c r="M50" s="13"/>
    </row>
    <row r="51" spans="1:13" ht="63" x14ac:dyDescent="0.25">
      <c r="A51" s="32">
        <v>25</v>
      </c>
      <c r="B51" s="33" t="s">
        <v>104</v>
      </c>
      <c r="C51" s="36" t="s">
        <v>115</v>
      </c>
      <c r="D51" s="33" t="s">
        <v>96</v>
      </c>
      <c r="E51" s="34" t="s">
        <v>97</v>
      </c>
      <c r="F51" s="35">
        <v>10.599600000000001</v>
      </c>
      <c r="G51" s="24" t="s">
        <v>5</v>
      </c>
      <c r="H51" s="14"/>
      <c r="I51" s="8"/>
      <c r="J51" s="8"/>
      <c r="K51" s="8"/>
      <c r="L51" s="8"/>
      <c r="M51" s="13"/>
    </row>
    <row r="52" spans="1:13" ht="63" x14ac:dyDescent="0.25">
      <c r="A52" s="32">
        <v>26</v>
      </c>
      <c r="B52" s="33" t="s">
        <v>113</v>
      </c>
      <c r="C52" s="36" t="s">
        <v>114</v>
      </c>
      <c r="D52" s="33" t="s">
        <v>96</v>
      </c>
      <c r="E52" s="34" t="s">
        <v>97</v>
      </c>
      <c r="F52" s="35">
        <v>44.164999999999999</v>
      </c>
      <c r="G52" s="24" t="s">
        <v>5</v>
      </c>
      <c r="H52" s="14"/>
      <c r="I52" s="8"/>
      <c r="J52" s="8"/>
      <c r="K52" s="8"/>
      <c r="L52" s="8"/>
      <c r="M52" s="13"/>
    </row>
    <row r="53" spans="1:13" ht="63" x14ac:dyDescent="0.25">
      <c r="A53" s="32">
        <v>27</v>
      </c>
      <c r="B53" s="33" t="s">
        <v>107</v>
      </c>
      <c r="C53" s="36" t="s">
        <v>102</v>
      </c>
      <c r="D53" s="33" t="s">
        <v>96</v>
      </c>
      <c r="E53" s="34" t="s">
        <v>97</v>
      </c>
      <c r="F53" s="35">
        <v>8.8330000000000002</v>
      </c>
      <c r="G53" s="25" t="s">
        <v>5</v>
      </c>
      <c r="H53" s="14"/>
      <c r="I53" s="8"/>
      <c r="J53" s="8"/>
      <c r="K53" s="8"/>
      <c r="L53" s="8"/>
      <c r="M53" s="13"/>
    </row>
    <row r="54" spans="1:13" ht="63" x14ac:dyDescent="0.25">
      <c r="A54" s="32">
        <v>28</v>
      </c>
      <c r="B54" s="33" t="s">
        <v>105</v>
      </c>
      <c r="C54" s="36" t="s">
        <v>102</v>
      </c>
      <c r="D54" s="33" t="s">
        <v>96</v>
      </c>
      <c r="E54" s="34" t="s">
        <v>97</v>
      </c>
      <c r="F54" s="35">
        <v>13.249499999999999</v>
      </c>
      <c r="G54" s="25" t="s">
        <v>5</v>
      </c>
      <c r="H54" s="14"/>
      <c r="I54" s="8"/>
      <c r="J54" s="8"/>
      <c r="K54" s="8"/>
      <c r="L54" s="8"/>
      <c r="M54" s="13"/>
    </row>
    <row r="55" spans="1:13" ht="110.25" x14ac:dyDescent="0.25">
      <c r="A55" s="32">
        <v>29</v>
      </c>
      <c r="B55" s="33" t="s">
        <v>108</v>
      </c>
      <c r="C55" s="36" t="s">
        <v>120</v>
      </c>
      <c r="D55" s="33" t="s">
        <v>96</v>
      </c>
      <c r="E55" s="34" t="s">
        <v>97</v>
      </c>
      <c r="F55" s="35">
        <v>44.164999999999999</v>
      </c>
      <c r="G55" s="25" t="s">
        <v>5</v>
      </c>
      <c r="H55" s="14"/>
      <c r="I55" s="8"/>
      <c r="J55" s="8"/>
      <c r="K55" s="8"/>
      <c r="L55" s="8"/>
      <c r="M55" s="13"/>
    </row>
    <row r="56" spans="1:13" ht="63" x14ac:dyDescent="0.25">
      <c r="A56" s="32">
        <v>30</v>
      </c>
      <c r="B56" s="33" t="s">
        <v>106</v>
      </c>
      <c r="C56" s="36" t="s">
        <v>119</v>
      </c>
      <c r="D56" s="33" t="s">
        <v>96</v>
      </c>
      <c r="E56" s="34" t="s">
        <v>97</v>
      </c>
      <c r="F56" s="35">
        <v>21.681000000000001</v>
      </c>
      <c r="G56" s="25" t="s">
        <v>5</v>
      </c>
      <c r="H56" s="14"/>
      <c r="I56" s="8"/>
      <c r="J56" s="8"/>
      <c r="K56" s="8"/>
      <c r="L56" s="8"/>
      <c r="M56" s="13"/>
    </row>
    <row r="57" spans="1:13" ht="63" x14ac:dyDescent="0.25">
      <c r="A57" s="32">
        <v>31</v>
      </c>
      <c r="B57" s="33" t="s">
        <v>123</v>
      </c>
      <c r="C57" s="36" t="s">
        <v>122</v>
      </c>
      <c r="D57" s="33" t="s">
        <v>96</v>
      </c>
      <c r="E57" s="34" t="s">
        <v>97</v>
      </c>
      <c r="F57" s="35">
        <v>1.3875839999999999</v>
      </c>
      <c r="G57" s="25" t="s">
        <v>5</v>
      </c>
      <c r="H57" s="14"/>
      <c r="I57" s="8"/>
      <c r="J57" s="8"/>
      <c r="K57" s="8"/>
      <c r="L57" s="8"/>
      <c r="M57" s="13"/>
    </row>
    <row r="58" spans="1:13" ht="78.75" x14ac:dyDescent="0.25">
      <c r="A58" s="32">
        <v>32</v>
      </c>
      <c r="B58" s="33" t="s">
        <v>109</v>
      </c>
      <c r="C58" s="36" t="s">
        <v>124</v>
      </c>
      <c r="D58" s="33" t="s">
        <v>96</v>
      </c>
      <c r="E58" s="34" t="s">
        <v>97</v>
      </c>
      <c r="F58" s="35">
        <v>69.379199999999997</v>
      </c>
      <c r="G58" s="25" t="s">
        <v>5</v>
      </c>
      <c r="H58" s="14"/>
      <c r="I58" s="8"/>
      <c r="J58" s="8"/>
      <c r="K58" s="8"/>
      <c r="L58" s="8"/>
      <c r="M58" s="13"/>
    </row>
    <row r="59" spans="1:13" ht="63" x14ac:dyDescent="0.25">
      <c r="A59" s="32">
        <v>33</v>
      </c>
      <c r="B59" s="33" t="s">
        <v>110</v>
      </c>
      <c r="C59" s="36" t="s">
        <v>121</v>
      </c>
      <c r="D59" s="33" t="s">
        <v>96</v>
      </c>
      <c r="E59" s="34" t="s">
        <v>97</v>
      </c>
      <c r="F59" s="35">
        <v>1636.1125</v>
      </c>
      <c r="G59" s="25" t="s">
        <v>5</v>
      </c>
      <c r="H59" s="14"/>
      <c r="I59" s="8"/>
      <c r="J59" s="8"/>
      <c r="K59" s="8"/>
      <c r="L59" s="8"/>
      <c r="M59" s="13"/>
    </row>
    <row r="60" spans="1:13" ht="78.75" x14ac:dyDescent="0.25">
      <c r="A60" s="32">
        <v>34</v>
      </c>
      <c r="B60" s="33" t="s">
        <v>111</v>
      </c>
      <c r="C60" s="36" t="s">
        <v>125</v>
      </c>
      <c r="D60" s="33" t="s">
        <v>96</v>
      </c>
      <c r="E60" s="34" t="s">
        <v>97</v>
      </c>
      <c r="F60" s="35">
        <v>1545.7750000000001</v>
      </c>
      <c r="G60" s="25" t="s">
        <v>5</v>
      </c>
      <c r="H60" s="14"/>
      <c r="I60" s="8"/>
      <c r="J60" s="8"/>
      <c r="K60" s="8"/>
      <c r="L60" s="8"/>
      <c r="M60" s="13"/>
    </row>
    <row r="61" spans="1:13" ht="78.75" x14ac:dyDescent="0.25">
      <c r="A61" s="32">
        <v>35</v>
      </c>
      <c r="B61" s="33" t="s">
        <v>112</v>
      </c>
      <c r="C61" s="36" t="s">
        <v>126</v>
      </c>
      <c r="D61" s="33" t="s">
        <v>96</v>
      </c>
      <c r="E61" s="34" t="s">
        <v>97</v>
      </c>
      <c r="F61" s="37">
        <v>2429.0749999999998</v>
      </c>
      <c r="G61" s="25" t="s">
        <v>5</v>
      </c>
      <c r="H61" s="14"/>
      <c r="I61" s="8"/>
      <c r="J61" s="8"/>
      <c r="K61" s="8"/>
      <c r="L61" s="8"/>
      <c r="M61" s="13"/>
    </row>
    <row r="62" spans="1:13" ht="63" x14ac:dyDescent="0.25">
      <c r="A62" s="32">
        <v>36</v>
      </c>
      <c r="B62" s="33" t="s">
        <v>132</v>
      </c>
      <c r="C62" s="33" t="s">
        <v>133</v>
      </c>
      <c r="D62" s="33" t="s">
        <v>96</v>
      </c>
      <c r="E62" s="34" t="s">
        <v>97</v>
      </c>
      <c r="F62" s="35">
        <v>102.74384999999999</v>
      </c>
      <c r="G62" s="25" t="s">
        <v>5</v>
      </c>
      <c r="H62" s="14"/>
      <c r="I62" s="8"/>
      <c r="J62" s="8"/>
      <c r="K62" s="8"/>
      <c r="L62" s="8"/>
      <c r="M62" s="13"/>
    </row>
    <row r="63" spans="1:13" ht="63" x14ac:dyDescent="0.25">
      <c r="A63" s="32">
        <v>37</v>
      </c>
      <c r="B63" s="33" t="s">
        <v>134</v>
      </c>
      <c r="C63" s="72" t="s">
        <v>102</v>
      </c>
      <c r="D63" s="33" t="s">
        <v>96</v>
      </c>
      <c r="E63" s="34" t="s">
        <v>97</v>
      </c>
      <c r="F63" s="35">
        <v>8.8330000000000002</v>
      </c>
      <c r="G63" s="25" t="s">
        <v>5</v>
      </c>
      <c r="H63" s="14"/>
      <c r="I63" s="8"/>
      <c r="J63" s="8"/>
      <c r="K63" s="8"/>
      <c r="L63" s="8"/>
      <c r="M63" s="13"/>
    </row>
    <row r="64" spans="1:13" ht="78.75" x14ac:dyDescent="0.25">
      <c r="A64" s="32">
        <v>38</v>
      </c>
      <c r="B64" s="33" t="s">
        <v>131</v>
      </c>
      <c r="C64" s="33" t="s">
        <v>129</v>
      </c>
      <c r="D64" s="33" t="s">
        <v>84</v>
      </c>
      <c r="E64" s="34" t="s">
        <v>10</v>
      </c>
      <c r="F64" s="35">
        <v>250</v>
      </c>
      <c r="G64" s="24" t="s">
        <v>5</v>
      </c>
      <c r="H64" s="14"/>
      <c r="I64" s="8"/>
      <c r="J64" s="8"/>
      <c r="K64" s="8"/>
      <c r="L64" s="8"/>
      <c r="M64" s="13"/>
    </row>
    <row r="65" spans="1:13" ht="79.5" thickBot="1" x14ac:dyDescent="0.3">
      <c r="A65" s="38">
        <v>39</v>
      </c>
      <c r="B65" s="39" t="s">
        <v>128</v>
      </c>
      <c r="C65" s="39" t="s">
        <v>130</v>
      </c>
      <c r="D65" s="39" t="s">
        <v>84</v>
      </c>
      <c r="E65" s="40" t="s">
        <v>10</v>
      </c>
      <c r="F65" s="41">
        <v>0.6</v>
      </c>
      <c r="G65" s="26" t="s">
        <v>5</v>
      </c>
      <c r="H65" s="19"/>
      <c r="I65" s="20"/>
      <c r="J65" s="20"/>
      <c r="K65" s="20"/>
      <c r="L65" s="20"/>
      <c r="M65" s="21"/>
    </row>
  </sheetData>
  <autoFilter ref="B26:G65" xr:uid="{C161E589-5B71-49F5-BD94-4A880D13B7B8}"/>
  <mergeCells count="44">
    <mergeCell ref="H15:M15"/>
    <mergeCell ref="H14:M14"/>
    <mergeCell ref="H13:M13"/>
    <mergeCell ref="H12:M12"/>
    <mergeCell ref="H11:M11"/>
    <mergeCell ref="H20:M20"/>
    <mergeCell ref="H19:M19"/>
    <mergeCell ref="H18:M18"/>
    <mergeCell ref="H17:M17"/>
    <mergeCell ref="H16:M16"/>
    <mergeCell ref="A22:G22"/>
    <mergeCell ref="H25:M25"/>
    <mergeCell ref="H24:M24"/>
    <mergeCell ref="H22:M22"/>
    <mergeCell ref="H21:M21"/>
    <mergeCell ref="A24:G24"/>
    <mergeCell ref="A23:G23"/>
    <mergeCell ref="H23:M23"/>
    <mergeCell ref="A17:G17"/>
    <mergeCell ref="A18:G18"/>
    <mergeCell ref="A19:G19"/>
    <mergeCell ref="A20:G20"/>
    <mergeCell ref="A21:G21"/>
    <mergeCell ref="A12:G12"/>
    <mergeCell ref="A13:G13"/>
    <mergeCell ref="A14:G14"/>
    <mergeCell ref="A15:G15"/>
    <mergeCell ref="A16:G16"/>
    <mergeCell ref="A4:M4"/>
    <mergeCell ref="H5:M5"/>
    <mergeCell ref="B2:G2"/>
    <mergeCell ref="A25:G25"/>
    <mergeCell ref="A5:G5"/>
    <mergeCell ref="H10:M10"/>
    <mergeCell ref="H9:M9"/>
    <mergeCell ref="H8:M8"/>
    <mergeCell ref="H7:M7"/>
    <mergeCell ref="H6:M6"/>
    <mergeCell ref="A6:G6"/>
    <mergeCell ref="A7:G7"/>
    <mergeCell ref="A9:G9"/>
    <mergeCell ref="A8:G8"/>
    <mergeCell ref="A10:G10"/>
    <mergeCell ref="A11:G11"/>
  </mergeCells>
  <pageMargins left="0.23622047244094491" right="0.23622047244094491" top="0.74803149606299213" bottom="0.74803149606299213" header="0.31496062992125984" footer="0.31496062992125984"/>
  <pageSetup paperSize="9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9B48F48-0A4A-434A-80FF-6F0E21901C9E}">
          <x14:formula1>
            <xm:f>Лист2!$A$1:$A$4</xm:f>
          </x14:formula1>
          <xm:sqref>H23:M23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EB9C0-D967-4E08-BED1-220267A71541}">
  <sheetPr>
    <tabColor rgb="FF92D050"/>
  </sheetPr>
  <dimension ref="A1:A4"/>
  <sheetViews>
    <sheetView workbookViewId="0">
      <selection sqref="A1:A4"/>
    </sheetView>
  </sheetViews>
  <sheetFormatPr defaultRowHeight="15" x14ac:dyDescent="0.25"/>
  <cols>
    <col min="1" max="1" width="44.5703125" customWidth="1"/>
  </cols>
  <sheetData>
    <row r="1" spans="1:1" x14ac:dyDescent="0.25">
      <c r="A1" t="s">
        <v>77</v>
      </c>
    </row>
    <row r="2" spans="1:1" x14ac:dyDescent="0.25">
      <c r="A2" t="s">
        <v>76</v>
      </c>
    </row>
    <row r="3" spans="1:1" x14ac:dyDescent="0.25">
      <c r="A3" t="s">
        <v>78</v>
      </c>
    </row>
    <row r="4" spans="1:1" x14ac:dyDescent="0.25">
      <c r="A4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9F069-C7EF-46AB-BB89-5916AA207E73}">
  <sheetPr>
    <tabColor rgb="FF92D050"/>
    <pageSetUpPr fitToPage="1"/>
  </sheetPr>
  <dimension ref="A2:E38"/>
  <sheetViews>
    <sheetView topLeftCell="A4" zoomScale="55" zoomScaleNormal="55" workbookViewId="0">
      <pane xSplit="3" ySplit="23" topLeftCell="D29" activePane="bottomRight" state="frozen"/>
      <selection activeCell="A4" sqref="A4"/>
      <selection pane="topRight" activeCell="E4" sqref="E4"/>
      <selection pane="bottomLeft" activeCell="A20" sqref="A20"/>
      <selection pane="bottomRight" activeCell="C28" sqref="C28"/>
    </sheetView>
  </sheetViews>
  <sheetFormatPr defaultRowHeight="15" x14ac:dyDescent="0.25"/>
  <cols>
    <col min="1" max="1" width="5.42578125" style="4" customWidth="1"/>
    <col min="2" max="2" width="31" customWidth="1"/>
    <col min="3" max="3" width="85.28515625" customWidth="1"/>
    <col min="4" max="4" width="34" customWidth="1"/>
    <col min="5" max="6" width="36.5703125" customWidth="1"/>
  </cols>
  <sheetData>
    <row r="2" spans="1:5" ht="18.75" x14ac:dyDescent="0.3">
      <c r="B2" s="49"/>
      <c r="C2" s="49"/>
    </row>
    <row r="3" spans="1:5" ht="23.25" x14ac:dyDescent="0.35">
      <c r="B3" s="1"/>
      <c r="C3" s="1"/>
    </row>
    <row r="4" spans="1:5" ht="23.25" customHeight="1" x14ac:dyDescent="0.25">
      <c r="A4" s="68" t="str">
        <f>'1. Форма КП'!A4</f>
        <v>Поставка кормов для крупного-рогатого скота в 2023 году</v>
      </c>
      <c r="B4" s="68"/>
      <c r="C4" s="68"/>
    </row>
    <row r="5" spans="1:5" ht="23.25" customHeight="1" x14ac:dyDescent="0.25">
      <c r="A5" s="68"/>
      <c r="B5" s="68"/>
      <c r="C5" s="68"/>
      <c r="D5" s="69" t="s">
        <v>44</v>
      </c>
      <c r="E5" s="69"/>
    </row>
    <row r="6" spans="1:5" ht="23.25" customHeight="1" x14ac:dyDescent="0.25">
      <c r="A6" s="66" t="str">
        <f>'1. Форма КП'!A6</f>
        <v>Наименование юридического лица</v>
      </c>
      <c r="B6" s="66"/>
      <c r="C6" s="66"/>
      <c r="D6" s="67">
        <f>'1. Форма КП'!H6</f>
        <v>0</v>
      </c>
      <c r="E6" s="56"/>
    </row>
    <row r="7" spans="1:5" ht="23.25" customHeight="1" x14ac:dyDescent="0.25">
      <c r="A7" s="66" t="str">
        <f>'1. Форма КП'!A7</f>
        <v>Торговое наименование компании</v>
      </c>
      <c r="B7" s="66"/>
      <c r="C7" s="66"/>
      <c r="D7" s="67">
        <f>'1. Форма КП'!H7</f>
        <v>0</v>
      </c>
      <c r="E7" s="56"/>
    </row>
    <row r="8" spans="1:5" ht="23.25" customHeight="1" x14ac:dyDescent="0.25">
      <c r="A8" s="66" t="str">
        <f>'1. Форма КП'!A8</f>
        <v>ИНН</v>
      </c>
      <c r="B8" s="66"/>
      <c r="C8" s="66"/>
      <c r="D8" s="67">
        <f>'1. Форма КП'!H8</f>
        <v>0</v>
      </c>
      <c r="E8" s="56"/>
    </row>
    <row r="9" spans="1:5" ht="23.25" customHeight="1" x14ac:dyDescent="0.25">
      <c r="A9" s="66" t="str">
        <f>'1. Форма КП'!A9</f>
        <v>Условия оплаты: предпочтительна постоплата</v>
      </c>
      <c r="B9" s="66"/>
      <c r="C9" s="66"/>
      <c r="D9" s="67">
        <f>'1. Форма КП'!H9</f>
        <v>0</v>
      </c>
      <c r="E9" s="56"/>
    </row>
    <row r="10" spans="1:5" ht="35.25" customHeight="1" x14ac:dyDescent="0.25">
      <c r="A10" s="66" t="str">
        <f>'1. Форма КП'!A10</f>
        <v>Максимальный срок отсрочки платежа (предпочтительно - 100% отсрочка платежа в течение 15 кал.дней с даты поставки Товара)</v>
      </c>
      <c r="B10" s="66"/>
      <c r="C10" s="66"/>
      <c r="D10" s="67">
        <f>'1. Форма КП'!H10</f>
        <v>0</v>
      </c>
      <c r="E10" s="56"/>
    </row>
    <row r="11" spans="1:5" ht="23.25" customHeight="1" x14ac:dyDescent="0.25">
      <c r="A11" s="66" t="str">
        <f>'1. Форма КП'!A11</f>
        <v>Срок фиксации цены (прописать подробно)</v>
      </c>
      <c r="B11" s="66"/>
      <c r="C11" s="66"/>
      <c r="D11" s="67">
        <f>'1. Форма КП'!H11</f>
        <v>0</v>
      </c>
      <c r="E11" s="56"/>
    </row>
    <row r="12" spans="1:5" ht="23.25" customHeight="1" x14ac:dyDescent="0.25">
      <c r="A12" s="66" t="str">
        <f>'1. Форма КП'!A12</f>
        <v>Условия доставки и разгрузки: согласно ТЗ - поставка  за счет Поставщика</v>
      </c>
      <c r="B12" s="66"/>
      <c r="C12" s="66"/>
      <c r="D12" s="67">
        <f>'1. Форма КП'!H12</f>
        <v>0</v>
      </c>
      <c r="E12" s="56"/>
    </row>
    <row r="13" spans="1:5" ht="23.25" customHeight="1" x14ac:dyDescent="0.25">
      <c r="A13" s="66" t="str">
        <f>'1. Форма КП'!A13</f>
        <v>Система налогообложения компании</v>
      </c>
      <c r="B13" s="66"/>
      <c r="C13" s="66"/>
      <c r="D13" s="67">
        <f>'1. Форма КП'!H13</f>
        <v>0</v>
      </c>
      <c r="E13" s="56"/>
    </row>
    <row r="14" spans="1:5" ht="23.25" customHeight="1" x14ac:dyDescent="0.25">
      <c r="A14" s="66" t="str">
        <f>'1. Форма КП'!A14</f>
        <v>Контактное лицо</v>
      </c>
      <c r="B14" s="66"/>
      <c r="C14" s="66"/>
      <c r="D14" s="67">
        <f>'1. Форма КП'!H14</f>
        <v>0</v>
      </c>
      <c r="E14" s="56"/>
    </row>
    <row r="15" spans="1:5" ht="23.25" customHeight="1" x14ac:dyDescent="0.25">
      <c r="A15" s="66" t="str">
        <f>'1. Форма КП'!A15</f>
        <v>Телефоны</v>
      </c>
      <c r="B15" s="66"/>
      <c r="C15" s="66"/>
      <c r="D15" s="67">
        <f>'1. Форма КП'!H15</f>
        <v>0</v>
      </c>
      <c r="E15" s="56"/>
    </row>
    <row r="16" spans="1:5" ht="23.25" customHeight="1" x14ac:dyDescent="0.25">
      <c r="A16" s="66" t="str">
        <f>'1. Форма КП'!A16</f>
        <v>Корпоративный сайт/сайты компании.</v>
      </c>
      <c r="B16" s="66"/>
      <c r="C16" s="66"/>
      <c r="D16" s="67">
        <f>'1. Форма КП'!H16</f>
        <v>0</v>
      </c>
      <c r="E16" s="56"/>
    </row>
    <row r="17" spans="1:5" ht="23.25" customHeight="1" x14ac:dyDescent="0.25">
      <c r="A17" s="66" t="str">
        <f>'1. Форма КП'!A17</f>
        <v>Корпоративные электронные адреса (e-mail)</v>
      </c>
      <c r="B17" s="66"/>
      <c r="C17" s="66"/>
      <c r="D17" s="67">
        <f>'1. Форма КП'!H17</f>
        <v>0</v>
      </c>
      <c r="E17" s="56"/>
    </row>
    <row r="18" spans="1:5" ht="23.25" customHeight="1" x14ac:dyDescent="0.25">
      <c r="A18" s="66" t="str">
        <f>'1. Форма КП'!A18</f>
        <v>Почтовый адрес вашей компании</v>
      </c>
      <c r="B18" s="66"/>
      <c r="C18" s="66"/>
      <c r="D18" s="67">
        <f>'1. Форма КП'!H18</f>
        <v>0</v>
      </c>
      <c r="E18" s="56"/>
    </row>
    <row r="19" spans="1:5" ht="23.25" customHeight="1" x14ac:dyDescent="0.25">
      <c r="A19" s="66" t="str">
        <f>'1. Форма КП'!A19</f>
        <v>Перечень наиболее крупных клиентов</v>
      </c>
      <c r="B19" s="66"/>
      <c r="C19" s="66"/>
      <c r="D19" s="67">
        <f>'1. Форма КП'!H19</f>
        <v>0</v>
      </c>
      <c r="E19" s="56"/>
    </row>
    <row r="20" spans="1:5" ht="23.25" customHeight="1" x14ac:dyDescent="0.25">
      <c r="A20" s="66" t="str">
        <f>'1. Форма КП'!A20</f>
        <v>Валюта коммерческого предложения (CAD, USD, EUR, РУБ)</v>
      </c>
      <c r="B20" s="66"/>
      <c r="C20" s="66"/>
      <c r="D20" s="67">
        <f>'1. Форма КП'!H20</f>
        <v>0</v>
      </c>
      <c r="E20" s="56"/>
    </row>
    <row r="21" spans="1:5" ht="23.25" customHeight="1" x14ac:dyDescent="0.25">
      <c r="A21" s="66" t="str">
        <f>'1. Форма КП'!A21</f>
        <v>Дата заполнения коммерческого предложения</v>
      </c>
      <c r="B21" s="66"/>
      <c r="C21" s="66"/>
      <c r="D21" s="67">
        <f>'1. Форма КП'!H21</f>
        <v>0</v>
      </c>
      <c r="E21" s="56"/>
    </row>
    <row r="22" spans="1:5" ht="23.25" customHeight="1" x14ac:dyDescent="0.25">
      <c r="A22" s="66" t="str">
        <f>'1. Форма КП'!A22</f>
        <v>Курс ЦБ на дату заполнения по отношению к рублю</v>
      </c>
      <c r="B22" s="66"/>
      <c r="C22" s="66"/>
      <c r="D22" s="67">
        <f>'1. Форма КП'!H22</f>
        <v>0</v>
      </c>
      <c r="E22" s="56"/>
    </row>
    <row r="23" spans="1:5" ht="23.25" customHeight="1" x14ac:dyDescent="0.25">
      <c r="A23" s="66" t="str">
        <f>'1. Форма КП'!A23</f>
        <v>Согласие с шаблоном договора Покупателя</v>
      </c>
      <c r="B23" s="66"/>
      <c r="C23" s="66"/>
      <c r="D23" s="67">
        <f>'1. Форма КП'!H23</f>
        <v>0</v>
      </c>
      <c r="E23" s="56"/>
    </row>
    <row r="24" spans="1:5" ht="23.25" customHeight="1" thickBot="1" x14ac:dyDescent="0.3">
      <c r="A24" s="66" t="str">
        <f>'1. Форма КП'!A24</f>
        <v>Примечания</v>
      </c>
      <c r="B24" s="66"/>
      <c r="C24" s="66"/>
      <c r="D24" s="67">
        <f>'1. Форма КП'!H24</f>
        <v>0</v>
      </c>
      <c r="E24" s="56"/>
    </row>
    <row r="25" spans="1:5" ht="16.5" customHeight="1" thickBot="1" x14ac:dyDescent="0.3">
      <c r="A25" s="70" t="s">
        <v>35</v>
      </c>
      <c r="B25" s="71"/>
      <c r="C25" s="71"/>
      <c r="D25" s="71"/>
      <c r="E25" s="71"/>
    </row>
    <row r="26" spans="1:5" ht="66.75" customHeight="1" thickBot="1" x14ac:dyDescent="0.3">
      <c r="A26" s="7" t="s">
        <v>12</v>
      </c>
      <c r="B26" s="5" t="s">
        <v>33</v>
      </c>
      <c r="C26" s="5" t="s">
        <v>34</v>
      </c>
      <c r="D26" s="5" t="s">
        <v>36</v>
      </c>
      <c r="E26" s="5" t="s">
        <v>32</v>
      </c>
    </row>
    <row r="27" spans="1:5" ht="62.25" customHeight="1" x14ac:dyDescent="0.25">
      <c r="A27" s="12">
        <v>1</v>
      </c>
      <c r="B27" s="9" t="s">
        <v>39</v>
      </c>
      <c r="C27" s="2" t="s">
        <v>61</v>
      </c>
      <c r="D27" s="2" t="s">
        <v>37</v>
      </c>
      <c r="E27" s="6"/>
    </row>
    <row r="28" spans="1:5" ht="148.5" customHeight="1" x14ac:dyDescent="0.25">
      <c r="A28" s="11">
        <v>2</v>
      </c>
      <c r="B28" s="9" t="s">
        <v>62</v>
      </c>
      <c r="C28" s="27" t="s">
        <v>70</v>
      </c>
      <c r="D28" s="2" t="s">
        <v>37</v>
      </c>
      <c r="E28" s="6"/>
    </row>
    <row r="29" spans="1:5" ht="336.75" customHeight="1" x14ac:dyDescent="0.25">
      <c r="A29" s="11">
        <v>4</v>
      </c>
      <c r="B29" s="10" t="s">
        <v>63</v>
      </c>
      <c r="C29" s="2" t="s">
        <v>71</v>
      </c>
      <c r="D29" s="2" t="s">
        <v>37</v>
      </c>
      <c r="E29" s="6"/>
    </row>
    <row r="30" spans="1:5" ht="128.25" customHeight="1" x14ac:dyDescent="0.25">
      <c r="A30" s="11">
        <v>5</v>
      </c>
      <c r="B30" s="10" t="s">
        <v>40</v>
      </c>
      <c r="C30" s="2" t="s">
        <v>64</v>
      </c>
      <c r="D30" s="2" t="s">
        <v>37</v>
      </c>
      <c r="E30" s="6"/>
    </row>
    <row r="31" spans="1:5" ht="79.5" customHeight="1" x14ac:dyDescent="0.25">
      <c r="A31" s="11">
        <v>6</v>
      </c>
      <c r="B31" s="9" t="s">
        <v>41</v>
      </c>
      <c r="C31" s="2" t="s">
        <v>94</v>
      </c>
      <c r="D31" s="2" t="s">
        <v>37</v>
      </c>
      <c r="E31" s="6"/>
    </row>
    <row r="32" spans="1:5" ht="109.5" customHeight="1" x14ac:dyDescent="0.25">
      <c r="A32" s="11">
        <v>7</v>
      </c>
      <c r="B32" s="9" t="s">
        <v>65</v>
      </c>
      <c r="C32" s="2" t="s">
        <v>95</v>
      </c>
      <c r="D32" s="2" t="s">
        <v>37</v>
      </c>
      <c r="E32" s="6"/>
    </row>
    <row r="33" spans="1:5" ht="47.25" x14ac:dyDescent="0.25">
      <c r="A33" s="11">
        <v>8</v>
      </c>
      <c r="B33" s="10" t="s">
        <v>42</v>
      </c>
      <c r="C33" s="2" t="s">
        <v>135</v>
      </c>
      <c r="D33" s="2" t="s">
        <v>37</v>
      </c>
      <c r="E33" s="6"/>
    </row>
    <row r="34" spans="1:5" ht="87" customHeight="1" x14ac:dyDescent="0.25">
      <c r="A34" s="11">
        <v>9</v>
      </c>
      <c r="B34" s="10" t="s">
        <v>73</v>
      </c>
      <c r="C34" s="2" t="s">
        <v>72</v>
      </c>
      <c r="D34" s="2" t="s">
        <v>37</v>
      </c>
      <c r="E34" s="6"/>
    </row>
    <row r="35" spans="1:5" ht="63" x14ac:dyDescent="0.25">
      <c r="A35" s="11">
        <v>10</v>
      </c>
      <c r="B35" s="10" t="s">
        <v>66</v>
      </c>
      <c r="C35" s="2" t="s">
        <v>67</v>
      </c>
      <c r="D35" s="2" t="s">
        <v>37</v>
      </c>
      <c r="E35" s="6"/>
    </row>
    <row r="36" spans="1:5" ht="38.25" customHeight="1" x14ac:dyDescent="0.25">
      <c r="A36" s="11">
        <v>11</v>
      </c>
      <c r="B36" s="10" t="s">
        <v>43</v>
      </c>
      <c r="C36" s="2" t="s">
        <v>74</v>
      </c>
      <c r="D36" s="2" t="s">
        <v>37</v>
      </c>
      <c r="E36" s="6"/>
    </row>
    <row r="37" spans="1:5" ht="31.5" x14ac:dyDescent="0.25">
      <c r="A37" s="11">
        <v>12</v>
      </c>
      <c r="B37" s="10" t="s">
        <v>68</v>
      </c>
      <c r="C37" s="2" t="s">
        <v>69</v>
      </c>
      <c r="D37" s="2" t="s">
        <v>37</v>
      </c>
      <c r="E37" s="6"/>
    </row>
    <row r="38" spans="1:5" x14ac:dyDescent="0.25">
      <c r="B38" s="3"/>
    </row>
  </sheetData>
  <autoFilter ref="B26:C26" xr:uid="{C161E589-5B71-49F5-BD94-4A880D13B7B8}"/>
  <mergeCells count="43">
    <mergeCell ref="A17:C17"/>
    <mergeCell ref="D17:E17"/>
    <mergeCell ref="A18:C18"/>
    <mergeCell ref="D18:E18"/>
    <mergeCell ref="A19:C19"/>
    <mergeCell ref="D19:E19"/>
    <mergeCell ref="A24:C24"/>
    <mergeCell ref="D24:E24"/>
    <mergeCell ref="A25:E25"/>
    <mergeCell ref="A20:C20"/>
    <mergeCell ref="D20:E20"/>
    <mergeCell ref="A21:C21"/>
    <mergeCell ref="D21:E21"/>
    <mergeCell ref="A22:C22"/>
    <mergeCell ref="D22:E22"/>
    <mergeCell ref="A23:C23"/>
    <mergeCell ref="D23:E23"/>
    <mergeCell ref="A14:C14"/>
    <mergeCell ref="D14:E14"/>
    <mergeCell ref="A15:C15"/>
    <mergeCell ref="D15:E15"/>
    <mergeCell ref="A16:C16"/>
    <mergeCell ref="D16:E16"/>
    <mergeCell ref="A11:C11"/>
    <mergeCell ref="D11:E11"/>
    <mergeCell ref="A12:C12"/>
    <mergeCell ref="D12:E12"/>
    <mergeCell ref="A13:C13"/>
    <mergeCell ref="D13:E13"/>
    <mergeCell ref="A8:C8"/>
    <mergeCell ref="D8:E8"/>
    <mergeCell ref="A9:C9"/>
    <mergeCell ref="D9:E9"/>
    <mergeCell ref="A10:C10"/>
    <mergeCell ref="D10:E10"/>
    <mergeCell ref="A7:C7"/>
    <mergeCell ref="D7:E7"/>
    <mergeCell ref="B2:C2"/>
    <mergeCell ref="A4:C4"/>
    <mergeCell ref="A5:C5"/>
    <mergeCell ref="A6:C6"/>
    <mergeCell ref="D6:E6"/>
    <mergeCell ref="D5:E5"/>
  </mergeCells>
  <conditionalFormatting sqref="E27 E29 E31:E34 E36:E37">
    <cfRule type="expression" dxfId="3" priority="9">
      <formula>$D27="не_соответствует"</formula>
    </cfRule>
  </conditionalFormatting>
  <conditionalFormatting sqref="E28">
    <cfRule type="expression" dxfId="2" priority="4">
      <formula>$D28="не_соответствует"</formula>
    </cfRule>
  </conditionalFormatting>
  <conditionalFormatting sqref="E30">
    <cfRule type="expression" dxfId="1" priority="2">
      <formula>$D30="не_соответствует"</formula>
    </cfRule>
  </conditionalFormatting>
  <conditionalFormatting sqref="E35">
    <cfRule type="expression" dxfId="0" priority="1">
      <formula>$D35="не_соответствует"</formula>
    </cfRule>
  </conditionalFormatting>
  <pageMargins left="0.23622047244094491" right="0.23622047244094491" top="0.74803149606299213" bottom="0.74803149606299213" header="0.31496062992125984" footer="0.31496062992125984"/>
  <pageSetup paperSize="9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8730E-3CD1-41A8-8134-D15E29C403A5}">
          <x14:formula1>
            <xm:f>Лист1!$A$1:$A$2</xm:f>
          </x14:formula1>
          <xm:sqref>D27:D37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A3356-7621-4515-B579-5A1DB4F68871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E9DC3B-D7A7-4E14-9A65-A06532B15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929BAD-5484-42A4-91CE-FD860FB3988E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F94B21F0-E60E-4194-BC7B-5B5F295FBA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 Форма КП</vt:lpstr>
      <vt:lpstr>Лист2</vt:lpstr>
      <vt:lpstr>2. Форма КП-соответствие ТЗ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2023-01-11T06:00:04Z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