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y.kuzmina\OneDrive - VDAI LLC\General\Закупки на размещение\330-22 Сахарная свекла ДОЛ\На сайт\"/>
    </mc:Choice>
  </mc:AlternateContent>
  <xr:revisionPtr revIDLastSave="705" documentId="13_ncr:1_{91DFB7A4-50AE-4FF7-97E7-BCA19A246848}" xr6:coauthVersionLast="36" xr6:coauthVersionMax="47" xr10:uidLastSave="{365638EC-6478-4D81-A310-21F94E570641}"/>
  <bookViews>
    <workbookView xWindow="-120" yWindow="-120" windowWidth="29040" windowHeight="15840" tabRatio="834" xr2:uid="{00000000-000D-0000-FFFF-FFFF00000000}"/>
  </bookViews>
  <sheets>
    <sheet name="Соответствие ТЗ" sheetId="24" r:id="rId1"/>
    <sheet name="ООО &quot;АИ Недвижимость&quot;" sheetId="35" state="hidden" r:id="rId2"/>
    <sheet name="Лебедянский элеватор" sheetId="32" state="hidden" r:id="rId3"/>
    <sheet name="Лев Толстовское ХПП" sheetId="33" state="hidden" r:id="rId4"/>
    <sheet name="Политовское ХПП" sheetId="34" state="hidden" r:id="rId5"/>
    <sheet name="Лист1" sheetId="1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5" l="1"/>
  <c r="F47" i="32" l="1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8" i="32"/>
  <c r="F27" i="32"/>
  <c r="F26" i="32"/>
  <c r="F25" i="32"/>
  <c r="F47" i="33"/>
  <c r="F46" i="33"/>
  <c r="F45" i="33"/>
  <c r="F44" i="33"/>
  <c r="F43" i="33"/>
  <c r="F42" i="33"/>
  <c r="F41" i="33"/>
  <c r="F40" i="33"/>
  <c r="F39" i="33"/>
  <c r="F38" i="33"/>
  <c r="F37" i="33"/>
  <c r="F36" i="33"/>
  <c r="F35" i="33"/>
  <c r="F34" i="33"/>
  <c r="F33" i="33"/>
  <c r="F32" i="33"/>
  <c r="F31" i="33"/>
  <c r="F30" i="33"/>
  <c r="F28" i="33"/>
  <c r="F27" i="33"/>
  <c r="F26" i="33"/>
  <c r="F25" i="33"/>
  <c r="F47" i="34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48" i="34" l="1"/>
  <c r="F48" i="33"/>
  <c r="F48" i="32"/>
</calcChain>
</file>

<file path=xl/sharedStrings.xml><?xml version="1.0" encoding="utf-8"?>
<sst xmlns="http://schemas.openxmlformats.org/spreadsheetml/2006/main" count="354" uniqueCount="112">
  <si>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</si>
  <si>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</si>
  <si>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</si>
  <si>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</si>
  <si>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</si>
  <si>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</si>
  <si>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</si>
  <si>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</si>
  <si>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</si>
  <si>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</si>
  <si>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</si>
  <si>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</si>
  <si>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</si>
  <si>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</si>
  <si>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</si>
  <si>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</si>
  <si>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</si>
  <si>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</si>
  <si>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</si>
  <si>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</si>
  <si>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</si>
  <si>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</si>
  <si>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</si>
  <si>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</si>
  <si>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</si>
  <si>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</si>
  <si>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</si>
  <si>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</si>
  <si>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</si>
  <si>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</si>
  <si>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</si>
  <si>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</si>
  <si>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</si>
  <si>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</si>
  <si>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</si>
  <si>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</si>
  <si>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</si>
  <si>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</si>
  <si>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</si>
  <si>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</si>
  <si>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</si>
  <si>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</si>
  <si>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</si>
  <si>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</si>
  <si>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</si>
  <si>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</si>
  <si>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</si>
  <si>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</si>
  <si>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</si>
  <si>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</si>
  <si>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</si>
  <si>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</si>
  <si>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</si>
  <si>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</si>
  <si>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</si>
  <si>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</si>
  <si>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</si>
  <si>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</si>
  <si>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</si>
  <si>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</si>
  <si>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</si>
  <si>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</si>
  <si>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</si>
  <si>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</si>
  <si>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</si>
  <si>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</si>
  <si>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</si>
  <si>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</si>
  <si>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</si>
  <si>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</si>
  <si>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</si>
  <si>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</si>
  <si>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 xml:space="preserve">Адрес доставки:  Курская область, Советский район, п. Соколовка, ул. Курская, д. 3
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</si>
  <si>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</si>
  <si>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</si>
  <si>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</si>
  <si>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</si>
  <si>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</si>
  <si>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</si>
  <si>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</si>
  <si>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</si>
  <si>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</si>
  <si>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</si>
  <si>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№п\п</t>
  </si>
  <si>
    <t>Наименование и номер пункта технического задания</t>
  </si>
  <si>
    <t>Требования Заказчика</t>
  </si>
  <si>
    <t>ТЕХНИЧЕСКАЯ ЧАСТЬ</t>
  </si>
  <si>
    <r>
      <t xml:space="preserve">Технические параметры ШхВхГ, марка и т.д.)
</t>
    </r>
    <r>
      <rPr>
        <sz val="10"/>
        <color theme="1"/>
        <rFont val="Times New Roman"/>
        <family val="1"/>
        <charset val="204"/>
      </rPr>
      <t>Описание работ/услуг (подробный перечень действий, входящих в состав работ, позволяющих максимально возможно достичь поставленной цели; вещественные/значимые показатели, определяющие конечный результат)</t>
    </r>
    <r>
      <rPr>
        <b/>
        <sz val="12"/>
        <color theme="1"/>
        <rFont val="Times New Roman"/>
        <family val="1"/>
        <charset val="204"/>
      </rPr>
      <t xml:space="preserve">  </t>
    </r>
  </si>
  <si>
    <t>2.2.1.	Порядок сдачи и приемки</t>
  </si>
  <si>
    <t>3.3.	Требование к валюте платежа</t>
  </si>
  <si>
    <t>Российский рубль</t>
  </si>
  <si>
    <t>2.1.9.	Требования к упаковке</t>
  </si>
  <si>
    <t>Наименование продукции</t>
  </si>
  <si>
    <r>
      <t>Предложения Участника (</t>
    </r>
    <r>
      <rPr>
        <b/>
        <i/>
        <u/>
        <sz val="12"/>
        <color theme="1"/>
        <rFont val="Times New Roman"/>
        <family val="1"/>
        <charset val="204"/>
      </rPr>
      <t>да/нет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i/>
        <u/>
        <sz val="12"/>
        <color theme="1"/>
        <rFont val="Times New Roman"/>
        <family val="1"/>
        <charset val="204"/>
      </rPr>
      <t xml:space="preserve">или </t>
    </r>
    <r>
      <rPr>
        <b/>
        <i/>
        <sz val="12"/>
        <color theme="1"/>
        <rFont val="Times New Roman"/>
        <family val="1"/>
        <charset val="204"/>
      </rPr>
      <t xml:space="preserve">указать, что </t>
    </r>
    <r>
      <rPr>
        <b/>
        <i/>
        <u/>
        <sz val="12"/>
        <color theme="1"/>
        <rFont val="Times New Roman"/>
        <family val="1"/>
        <charset val="204"/>
      </rPr>
      <t>соответствует требованиям технического задания</t>
    </r>
    <r>
      <rPr>
        <b/>
        <i/>
        <sz val="12"/>
        <color theme="1"/>
        <rFont val="Times New Roman"/>
        <family val="1"/>
        <charset val="204"/>
      </rPr>
      <t>)</t>
    </r>
  </si>
  <si>
    <t>Срок действия сертификата соответствия*</t>
  </si>
  <si>
    <r>
      <t>30 дней</t>
    </r>
    <r>
      <rPr>
        <b/>
        <sz val="12"/>
        <color rgb="FF000000"/>
        <rFont val="Times New Roman"/>
        <family val="1"/>
        <charset val="204"/>
      </rPr>
      <t xml:space="preserve"> * Cрок окончания действия сертификата соответствия не ранее 30.05.2023 г.</t>
    </r>
    <r>
      <rPr>
        <sz val="12"/>
        <color rgb="FF000000"/>
        <rFont val="Times New Roman"/>
        <family val="1"/>
        <charset val="204"/>
      </rPr>
      <t xml:space="preserve">  </t>
    </r>
  </si>
  <si>
    <t>2.1.10.	Общие требования к выполнению работ/оказанию услуг, их качеству</t>
  </si>
  <si>
    <t>2.8. 	Требования к квалификации поставщика и его опыту поставок, выполнения работ/ оказания услуг*</t>
  </si>
  <si>
    <t>2.10.	Иные требования по усмотрению заказчика</t>
  </si>
  <si>
    <t xml:space="preserve"> Форма для заполнения технико-коммерческого предложения</t>
  </si>
  <si>
    <t>Сахарная свекла</t>
  </si>
  <si>
    <t>Бумажные мешки, Биг-Бэг 500 – 1000 кг
Маркировка упаковки согласно ГОСТ Р 52325-2005
Не допускается поставка семян:
- в нарушенной упаковке (если упаковка была повреждена в процессе транспортировки или погрузке на заводе/ складе);
- с отсутствием маркировки, повреждением маркировки или нечитаемой маркировкой; 
- при поставке в одно хозяйство (ДО) семян разных партий (или с разной массой мешка)</t>
  </si>
  <si>
    <t xml:space="preserve">Поставщик, оперируя заявленными требования к семенам с/х культур в рамках данного технического задания, обязуется направить коммерческое предложение по предлагаемым к покупке сортам и гибридам, с предоставлением описательной части и результатов возделывания предлагаемых сортов и гибридов за последние 1-2 года на территорий Липецкой области.  </t>
  </si>
  <si>
    <t xml:space="preserve">2.1.11.	Требования по выполнению сопутствующих работ, оказанию сопутствующих услуг, поставкам необходимых товаров </t>
  </si>
  <si>
    <t>Агросопровождение поставляемых семян: 
- выполнения работ по посеву, а именно по соблюдению установленных норм высева, глубины посева, оптимальности погодных условий в момент проведения работ, установленных производителем Товара. Предоставлять помощь (рекомендательного характера) по настройкам посевных комплексов (техники); 
- в течение 14 дней после посева, с целью определения соответствия Товара заявленным производителем характеристикам посевных кондиций Товара и результатам его применения; 
- с периодичностью не менее 2 раз в месяц на этапах проведения основных работ по уходу за растениями, с целью выявления отклонений от условий использования Товара, которые могут привести к снижению заявленных производителем результатов его применения.</t>
  </si>
  <si>
    <t>Приемка и проверка Товара по количеству осуществляется на складе Покупателя в момент поставки Товара и в соответствии с подписанными документами.
Не допускается прием товара:
- в нарушенной упаковке/таре (если упаковка/тара была повреждена в процессе транспортировки или погрузке на заводе/складе);</t>
  </si>
  <si>
    <t>2.4.	Требования к хранению</t>
  </si>
  <si>
    <t xml:space="preserve">Обеззараженные от амбарных вредителей места хранения, предотвращающих их увлажнение. Протравленные семена в изолированных помещениях. </t>
  </si>
  <si>
    <t>2.6.	Требования по безопасности материалов</t>
  </si>
  <si>
    <t>Соблюдение всех принятых требований безопасности при работе с протравленными семенами</t>
  </si>
  <si>
    <t>Опыт работы не менее 3 лет (свидетельство о гос. Регистрации юр. Лица), являться производителем семян или иметь аккредитацию у производителя Товара (письмо об официальном дистрибьюторстве).</t>
  </si>
  <si>
    <t>Работа только по шаблону договора Покупателя. 
Не допускается поставки семян в автомашинах имеющие технические повреждения кузова или наличие в кузове посторонних или инородных предметов, наличие которых может привести к повреждению упаковки при транспортировке и разгрузке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</si>
</sst>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[$-419]#,##0.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1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wrapText="1"/>
    </xf>
    <xf numFmtId="4" fontId="3" fillId="0" borderId="0" xfId="5" applyNumberFormat="1" applyFont="1" applyBorder="1" applyAlignment="1">
      <alignment horizontal="center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3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16" xfId="10" applyNumberFormat="1" applyFont="1" applyFill="1" applyBorder="1" applyAlignment="1">
      <alignment horizontal="center" vertical="center" wrapText="1"/>
    </xf>
    <xf numFmtId="165" fontId="7" fillId="2" borderId="17" xfId="1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3" fontId="11" fillId="0" borderId="19" xfId="0" applyNumberFormat="1" applyFont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165" fontId="7" fillId="2" borderId="10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2" xfId="5" applyFont="1" applyFill="1" applyBorder="1" applyAlignment="1">
      <alignment horizontal="center" vertical="center" wrapText="1"/>
    </xf>
    <xf numFmtId="2" fontId="9" fillId="3" borderId="22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0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17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4" xfId="0" applyNumberFormat="1" applyFont="1" applyFill="1" applyBorder="1" applyAlignment="1">
      <alignment horizontal="left" vertical="top" wrapText="1"/>
    </xf>
    <xf numFmtId="0" fontId="11" fillId="0" borderId="1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25" xfId="0" applyFont="1" applyFill="1" applyBorder="1" applyAlignment="1">
      <alignment horizontal="center" vertical="center" wrapText="1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6" fillId="5" borderId="0" xfId="5" applyFont="1" applyFill="1" applyAlignment="1">
      <alignment horizontal="left" vertical="center" wrapText="1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3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1" xfId="5" applyFont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vertical="center" wrapText="1"/>
    </xf>
    <xf numFmtId="0" fontId="24" fillId="4" borderId="24" xfId="0" applyFont="1" applyFill="1" applyBorder="1" applyAlignment="1">
      <alignment vertical="center" wrapText="1"/>
    </xf>
    <xf numFmtId="0" fontId="27" fillId="4" borderId="24" xfId="0" applyFont="1" applyFill="1" applyBorder="1" applyAlignment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0" fontId="26" fillId="4" borderId="24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7" fillId="0" borderId="0" xfId="5" applyFont="1" applyAlignment="1">
      <alignment horizontal="center" vertical="center" wrapText="1"/>
    </xf>
    <xf numFmtId="0" fontId="7" fillId="2" borderId="8" xfId="5" applyFont="1" applyFill="1" applyBorder="1" applyAlignment="1">
      <alignment horizontal="left"/>
    </xf>
    <xf numFmtId="0" fontId="7" fillId="2" borderId="9" xfId="5" applyFont="1" applyFill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4" borderId="1" xfId="5" applyFont="1" applyFill="1" applyBorder="1" applyAlignment="1">
      <alignment horizontal="center" vertical="top" wrapText="1"/>
    </xf>
    <xf numFmtId="0" fontId="3" fillId="0" borderId="1" xfId="5" applyBorder="1" applyAlignment="1">
      <alignment horizontal="center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7" fillId="2" borderId="5" xfId="5" applyFont="1" applyFill="1" applyBorder="1" applyAlignment="1">
      <alignment horizontal="left"/>
    </xf>
    <xf numFmtId="0" fontId="7" fillId="2" borderId="6" xfId="5" applyFont="1" applyFill="1" applyBorder="1" applyAlignment="1">
      <alignment horizontal="left"/>
    </xf>
    <xf numFmtId="0" fontId="3" fillId="0" borderId="1" xfId="5" applyBorder="1" applyAlignment="1">
      <alignment horizontal="left"/>
    </xf>
    <xf numFmtId="14" fontId="3" fillId="0" borderId="1" xfId="5" applyNumberForma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3" fillId="0" borderId="1" xfId="5" applyBorder="1" applyAlignment="1">
      <alignment horizontal="left" wrapText="1"/>
    </xf>
    <xf numFmtId="49" fontId="3" fillId="0" borderId="1" xfId="5" applyNumberFormat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10" fillId="0" borderId="12" xfId="5" applyFont="1" applyBorder="1" applyAlignment="1">
      <alignment horizontal="left" wrapText="1"/>
    </xf>
    <xf numFmtId="0" fontId="3" fillId="0" borderId="8" xfId="5" applyFont="1" applyBorder="1" applyAlignment="1">
      <alignment horizontal="left" vertical="top" wrapText="1"/>
    </xf>
    <xf numFmtId="0" fontId="3" fillId="0" borderId="9" xfId="5" applyFont="1" applyBorder="1" applyAlignment="1">
      <alignment horizontal="left" vertical="top"/>
    </xf>
    <xf numFmtId="0" fontId="3" fillId="0" borderId="26" xfId="5" applyFont="1" applyBorder="1" applyAlignment="1">
      <alignment horizontal="left" vertical="top"/>
    </xf>
    <xf numFmtId="0" fontId="3" fillId="0" borderId="27" xfId="5" applyFont="1" applyBorder="1" applyAlignment="1">
      <alignment horizontal="left" vertical="top"/>
    </xf>
    <xf numFmtId="0" fontId="3" fillId="0" borderId="0" xfId="5" applyFont="1" applyBorder="1" applyAlignment="1">
      <alignment horizontal="left" vertical="top"/>
    </xf>
    <xf numFmtId="0" fontId="3" fillId="0" borderId="28" xfId="5" applyFont="1" applyBorder="1" applyAlignment="1">
      <alignment horizontal="left" vertical="top"/>
    </xf>
    <xf numFmtId="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/>
    </xf>
    <xf numFmtId="0" fontId="10" fillId="0" borderId="12" xfId="5" applyFont="1" applyBorder="1" applyAlignment="1">
      <alignment horizontal="center" wrapText="1"/>
    </xf>
    <xf numFmtId="49" fontId="3" fillId="0" borderId="1" xfId="5" applyNumberFormat="1" applyFont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14" fontId="3" fillId="0" borderId="1" xfId="5" applyNumberFormat="1" applyFont="1" applyBorder="1" applyAlignment="1">
      <alignment horizontal="left"/>
    </xf>
    <xf numFmtId="0" fontId="14" fillId="5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7" fillId="0" borderId="0" xfId="5" applyFont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left" vertical="center" wrapText="1"/>
    </xf>
  </cellXfs>
  <cellStyles count="11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topLeftCell="A6" zoomScale="85" zoomScaleNormal="85" workbookViewId="0">
      <selection activeCell="B13" sqref="B13"/>
    </sheetView>
  </sheetViews>
  <sheetFormatPr defaultRowHeight="15" x14ac:dyDescent="0.25"/>
  <cols>
    <col min="2" max="2" width="53.5703125" customWidth="1"/>
    <col min="3" max="3" width="21" customWidth="1"/>
    <col min="4" max="4" width="94.85546875" customWidth="1"/>
    <col min="5" max="5" width="39.140625" customWidth="1"/>
    <col min="6" max="6" width="26.140625" customWidth="1"/>
  </cols>
  <sheetData>
    <row r="2" spans="1:5" s="98" customFormat="1" ht="15.75" x14ac:dyDescent="0.25">
      <c r="A2" s="99"/>
      <c r="B2" s="112" t="s">
        <v>99</v>
      </c>
      <c r="C2" s="112"/>
      <c r="D2" s="112"/>
      <c r="E2" s="112"/>
    </row>
    <row r="3" spans="1:5" ht="15.75" x14ac:dyDescent="0.25">
      <c r="A3" s="113" t="s">
        <v>86</v>
      </c>
      <c r="B3" s="114"/>
      <c r="C3" s="114"/>
      <c r="D3" s="114"/>
      <c r="E3" s="114"/>
    </row>
    <row r="4" spans="1:5" ht="47.45" customHeight="1" x14ac:dyDescent="0.25">
      <c r="A4" s="101" t="s">
        <v>83</v>
      </c>
      <c r="B4" s="101" t="s">
        <v>84</v>
      </c>
      <c r="C4" s="101" t="s">
        <v>92</v>
      </c>
      <c r="D4" s="101" t="s">
        <v>85</v>
      </c>
      <c r="E4" s="101" t="s">
        <v>93</v>
      </c>
    </row>
    <row r="5" spans="1:5" ht="66.75" x14ac:dyDescent="0.25">
      <c r="A5" s="102">
        <v>1</v>
      </c>
      <c r="B5" s="104" t="s">
        <v>87</v>
      </c>
      <c r="C5" s="104" t="s">
        <v>100</v>
      </c>
      <c r="D5" s="108"/>
      <c r="E5" s="110"/>
    </row>
    <row r="6" spans="1:5" ht="15.75" x14ac:dyDescent="0.25">
      <c r="A6" s="102">
        <v>2</v>
      </c>
      <c r="B6" s="105" t="s">
        <v>94</v>
      </c>
      <c r="C6" s="105"/>
      <c r="D6" s="109" t="s">
        <v>95</v>
      </c>
      <c r="E6" s="110"/>
    </row>
    <row r="7" spans="1:5" ht="110.25" x14ac:dyDescent="0.25">
      <c r="A7" s="102">
        <v>3</v>
      </c>
      <c r="B7" s="105" t="s">
        <v>91</v>
      </c>
      <c r="C7" s="105"/>
      <c r="D7" s="107" t="s">
        <v>101</v>
      </c>
      <c r="E7" s="110"/>
    </row>
    <row r="8" spans="1:5" ht="78.75" x14ac:dyDescent="0.25">
      <c r="A8" s="102">
        <v>4</v>
      </c>
      <c r="B8" s="105" t="s">
        <v>96</v>
      </c>
      <c r="C8" s="105"/>
      <c r="D8" s="103" t="s">
        <v>102</v>
      </c>
      <c r="E8" s="110"/>
    </row>
    <row r="9" spans="1:5" ht="173.25" x14ac:dyDescent="0.25">
      <c r="A9" s="102">
        <v>5</v>
      </c>
      <c r="B9" s="105" t="s">
        <v>103</v>
      </c>
      <c r="C9" s="105"/>
      <c r="D9" s="148" t="s">
        <v>104</v>
      </c>
      <c r="E9" s="110"/>
    </row>
    <row r="10" spans="1:5" ht="78.75" x14ac:dyDescent="0.25">
      <c r="A10" s="102">
        <v>6</v>
      </c>
      <c r="B10" s="105" t="s">
        <v>88</v>
      </c>
      <c r="C10" s="105"/>
      <c r="D10" s="106" t="s">
        <v>105</v>
      </c>
      <c r="E10" s="110"/>
    </row>
    <row r="11" spans="1:5" ht="31.5" x14ac:dyDescent="0.25">
      <c r="A11" s="102">
        <v>7</v>
      </c>
      <c r="B11" s="105" t="s">
        <v>106</v>
      </c>
      <c r="C11" s="105"/>
      <c r="D11" s="106" t="s">
        <v>107</v>
      </c>
      <c r="E11" s="110"/>
    </row>
    <row r="12" spans="1:5" ht="31.5" x14ac:dyDescent="0.25">
      <c r="A12" s="100">
        <v>8</v>
      </c>
      <c r="B12" s="105" t="s">
        <v>108</v>
      </c>
      <c r="C12" s="105"/>
      <c r="D12" s="106" t="s">
        <v>109</v>
      </c>
      <c r="E12" s="110"/>
    </row>
    <row r="13" spans="1:5" ht="47.25" x14ac:dyDescent="0.25">
      <c r="A13" s="100">
        <v>9</v>
      </c>
      <c r="B13" s="105" t="s">
        <v>97</v>
      </c>
      <c r="C13" s="59"/>
      <c r="D13" s="106" t="s">
        <v>110</v>
      </c>
      <c r="E13" s="110"/>
    </row>
    <row r="14" spans="1:5" ht="63" x14ac:dyDescent="0.25">
      <c r="A14" s="100">
        <v>10</v>
      </c>
      <c r="B14" s="105" t="s">
        <v>98</v>
      </c>
      <c r="C14" s="59"/>
      <c r="D14" s="111" t="s">
        <v>111</v>
      </c>
      <c r="E14" s="110"/>
    </row>
    <row r="15" spans="1:5" ht="15.75" x14ac:dyDescent="0.25">
      <c r="A15" s="100">
        <v>11</v>
      </c>
      <c r="B15" s="105" t="s">
        <v>89</v>
      </c>
      <c r="C15" s="59"/>
      <c r="D15" s="106" t="s">
        <v>90</v>
      </c>
      <c r="E15" s="110"/>
    </row>
  </sheetData>
  <mergeCells count="2">
    <mergeCell ref="B2:E2"/>
    <mergeCell ref="A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topLeftCell="A3" workbookViewId="0">
      <selection activeCell="L24" sqref="L24"/>
    </sheetView>
  </sheetViews>
  <sheetFormatPr defaultRowHeight="15" x14ac:dyDescent="0.25"/>
  <cols>
    <col min="1" max="1" width="29.85546875" customWidth="1"/>
    <col min="2" max="2" width="33.28515625" customWidth="1"/>
  </cols>
  <sheetData>
    <row r="1" spans="1:10" ht="15" customHeight="1" x14ac:dyDescent="0.25">
      <c r="A1" s="132" t="s">
        <v>73</v>
      </c>
      <c r="B1" s="132"/>
      <c r="C1" s="132"/>
      <c r="D1" s="132"/>
      <c r="E1" s="132"/>
      <c r="F1" s="2"/>
      <c r="G1" s="2"/>
      <c r="H1" s="2"/>
      <c r="I1" s="2"/>
      <c r="J1" s="2"/>
    </row>
    <row r="2" spans="1:10" x14ac:dyDescent="0.25">
      <c r="A2" s="124" t="s">
        <v>74</v>
      </c>
      <c r="B2" s="125"/>
      <c r="C2" s="125"/>
      <c r="D2" s="125"/>
      <c r="E2" s="131"/>
      <c r="F2" s="133" t="s">
        <v>82</v>
      </c>
      <c r="G2" s="134"/>
      <c r="H2" s="134"/>
      <c r="I2" s="135"/>
      <c r="J2" s="97"/>
    </row>
    <row r="3" spans="1:10" x14ac:dyDescent="0.25">
      <c r="A3" s="124" t="s">
        <v>75</v>
      </c>
      <c r="B3" s="125"/>
      <c r="C3" s="125"/>
      <c r="D3" s="125"/>
      <c r="E3" s="131"/>
      <c r="F3" s="136"/>
      <c r="G3" s="137"/>
      <c r="H3" s="137"/>
      <c r="I3" s="138"/>
      <c r="J3" s="97"/>
    </row>
    <row r="4" spans="1:10" x14ac:dyDescent="0.25">
      <c r="A4" s="124" t="s">
        <v>76</v>
      </c>
      <c r="B4" s="125"/>
      <c r="C4" s="125"/>
      <c r="D4" s="125"/>
      <c r="E4" s="131"/>
      <c r="F4" s="136"/>
      <c r="G4" s="137"/>
      <c r="H4" s="137"/>
      <c r="I4" s="138"/>
      <c r="J4" s="97"/>
    </row>
    <row r="5" spans="1:10" x14ac:dyDescent="0.25">
      <c r="A5" s="124" t="s">
        <v>77</v>
      </c>
      <c r="B5" s="125"/>
      <c r="C5" s="125"/>
      <c r="D5" s="125"/>
      <c r="E5" s="131"/>
      <c r="F5" s="136"/>
      <c r="G5" s="137"/>
      <c r="H5" s="137"/>
      <c r="I5" s="138"/>
      <c r="J5" s="97"/>
    </row>
    <row r="6" spans="1:10" x14ac:dyDescent="0.25">
      <c r="A6" s="124" t="s">
        <v>78</v>
      </c>
      <c r="B6" s="125"/>
      <c r="C6" s="125"/>
      <c r="D6" s="125"/>
      <c r="E6" s="131"/>
      <c r="F6" s="136"/>
      <c r="G6" s="137"/>
      <c r="H6" s="137"/>
      <c r="I6" s="138"/>
      <c r="J6" s="97"/>
    </row>
    <row r="7" spans="1:10" x14ac:dyDescent="0.25">
      <c r="A7" s="124" t="s">
        <v>79</v>
      </c>
      <c r="B7" s="125"/>
      <c r="C7" s="125"/>
      <c r="D7" s="125"/>
      <c r="E7" s="131"/>
      <c r="F7" s="136"/>
      <c r="G7" s="137"/>
      <c r="H7" s="137"/>
      <c r="I7" s="138"/>
      <c r="J7" s="97"/>
    </row>
    <row r="8" spans="1:10" x14ac:dyDescent="0.25">
      <c r="A8" s="124" t="s">
        <v>80</v>
      </c>
      <c r="B8" s="125"/>
      <c r="C8" s="125"/>
      <c r="D8" s="125"/>
      <c r="E8" s="131"/>
      <c r="F8" s="136"/>
      <c r="G8" s="137"/>
      <c r="H8" s="137"/>
      <c r="I8" s="138"/>
      <c r="J8" s="97"/>
    </row>
    <row r="9" spans="1:10" ht="25.5" customHeight="1" x14ac:dyDescent="0.25">
      <c r="A9" s="124" t="s">
        <v>81</v>
      </c>
      <c r="B9" s="125"/>
      <c r="C9" s="125"/>
      <c r="D9" s="125"/>
      <c r="E9" s="131"/>
      <c r="F9" s="136"/>
      <c r="G9" s="137"/>
      <c r="H9" s="137"/>
      <c r="I9" s="138"/>
      <c r="J9" s="97"/>
    </row>
    <row r="10" spans="1:10" ht="9.75" customHeight="1" x14ac:dyDescent="0.25">
      <c r="A10" s="124"/>
      <c r="B10" s="125"/>
      <c r="C10" s="125"/>
      <c r="D10" s="125"/>
      <c r="E10" s="125"/>
      <c r="F10" s="130"/>
      <c r="G10" s="130"/>
      <c r="H10" s="130"/>
      <c r="I10" s="130"/>
    </row>
    <row r="11" spans="1:10" hidden="1" x14ac:dyDescent="0.25">
      <c r="A11" s="124"/>
      <c r="B11" s="125"/>
      <c r="C11" s="125"/>
      <c r="D11" s="125"/>
      <c r="E11" s="125"/>
      <c r="F11" s="129"/>
      <c r="G11" s="129"/>
      <c r="H11" s="129"/>
      <c r="I11" s="129"/>
    </row>
    <row r="12" spans="1:10" hidden="1" x14ac:dyDescent="0.25">
      <c r="A12" s="124"/>
      <c r="B12" s="125"/>
      <c r="C12" s="125"/>
      <c r="D12" s="125"/>
      <c r="E12" s="125"/>
      <c r="F12" s="128"/>
      <c r="G12" s="128"/>
      <c r="H12" s="128"/>
      <c r="I12" s="128"/>
    </row>
    <row r="13" spans="1:10" hidden="1" x14ac:dyDescent="0.25">
      <c r="A13" s="124"/>
      <c r="B13" s="125"/>
      <c r="C13" s="125"/>
      <c r="D13" s="125"/>
      <c r="E13" s="125"/>
      <c r="F13" s="128"/>
      <c r="G13" s="128"/>
      <c r="H13" s="128"/>
      <c r="I13" s="128"/>
    </row>
    <row r="14" spans="1:10" hidden="1" x14ac:dyDescent="0.25">
      <c r="A14" s="124"/>
      <c r="B14" s="125"/>
      <c r="C14" s="125"/>
      <c r="D14" s="125"/>
      <c r="E14" s="125"/>
      <c r="F14" s="129"/>
      <c r="G14" s="126"/>
      <c r="H14" s="126"/>
      <c r="I14" s="126"/>
    </row>
    <row r="15" spans="1:10" hidden="1" x14ac:dyDescent="0.25">
      <c r="A15" s="124"/>
      <c r="B15" s="125"/>
      <c r="C15" s="125"/>
      <c r="D15" s="125"/>
      <c r="E15" s="125"/>
      <c r="F15" s="126"/>
      <c r="G15" s="126"/>
      <c r="H15" s="126"/>
      <c r="I15" s="126"/>
    </row>
    <row r="16" spans="1:10" hidden="1" x14ac:dyDescent="0.25">
      <c r="A16" s="124"/>
      <c r="B16" s="125"/>
      <c r="C16" s="125"/>
      <c r="D16" s="125"/>
      <c r="E16" s="125"/>
      <c r="F16" s="126"/>
      <c r="G16" s="126"/>
      <c r="H16" s="126"/>
      <c r="I16" s="126"/>
    </row>
    <row r="17" spans="1:10" hidden="1" x14ac:dyDescent="0.25">
      <c r="A17" s="124"/>
      <c r="B17" s="125"/>
      <c r="C17" s="125"/>
      <c r="D17" s="125"/>
      <c r="E17" s="125"/>
      <c r="F17" s="127"/>
      <c r="G17" s="126"/>
      <c r="H17" s="126"/>
      <c r="I17" s="126"/>
    </row>
    <row r="18" spans="1:10" hidden="1" x14ac:dyDescent="0.25">
      <c r="A18" s="124"/>
      <c r="B18" s="125"/>
      <c r="C18" s="125"/>
      <c r="D18" s="125"/>
      <c r="E18" s="125"/>
      <c r="F18" s="126"/>
      <c r="G18" s="126"/>
      <c r="H18" s="126"/>
      <c r="I18" s="126"/>
    </row>
    <row r="19" spans="1:10" hidden="1" x14ac:dyDescent="0.25">
      <c r="A19" s="116"/>
      <c r="B19" s="117"/>
      <c r="C19" s="117"/>
      <c r="D19" s="117"/>
      <c r="E19" s="117"/>
      <c r="F19" s="118"/>
      <c r="G19" s="118"/>
      <c r="H19" s="118"/>
      <c r="I19" s="118"/>
    </row>
    <row r="20" spans="1:10" ht="21.75" customHeight="1" x14ac:dyDescent="0.25">
      <c r="A20" s="119" t="s">
        <v>72</v>
      </c>
      <c r="B20" s="119"/>
      <c r="C20" s="119"/>
      <c r="D20" s="119"/>
      <c r="E20" s="119"/>
      <c r="F20" s="120"/>
      <c r="G20" s="120"/>
      <c r="H20" s="120"/>
      <c r="I20" s="120"/>
    </row>
    <row r="21" spans="1:10" ht="17.25" customHeight="1" x14ac:dyDescent="0.25">
      <c r="A21" s="121" t="s">
        <v>27</v>
      </c>
      <c r="B21" s="121"/>
      <c r="C21" s="121"/>
      <c r="D21" s="121"/>
      <c r="E21" s="121"/>
      <c r="F21" s="122">
        <f>F29</f>
        <v>0</v>
      </c>
      <c r="G21" s="123"/>
      <c r="H21" s="123"/>
      <c r="I21" s="123"/>
    </row>
    <row r="22" spans="1:10" x14ac:dyDescent="0.25">
      <c r="A22" s="84"/>
      <c r="B22" s="85"/>
      <c r="C22" s="86"/>
      <c r="D22" s="87"/>
      <c r="E22" s="88"/>
      <c r="F22" s="86"/>
      <c r="G22" s="86"/>
      <c r="H22" s="86"/>
      <c r="I22" s="86"/>
    </row>
    <row r="23" spans="1:10" ht="15.75" thickBot="1" x14ac:dyDescent="0.3">
      <c r="A23" s="24"/>
      <c r="B23" s="89"/>
      <c r="C23" s="89"/>
      <c r="D23" s="90"/>
      <c r="E23" s="91"/>
      <c r="F23" s="115"/>
      <c r="G23" s="115"/>
      <c r="H23" s="115"/>
      <c r="I23" s="115"/>
    </row>
    <row r="24" spans="1:10" ht="46.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x14ac:dyDescent="0.25">
      <c r="A25" s="23"/>
      <c r="B25" s="34"/>
      <c r="C25" s="33"/>
      <c r="D25" s="18"/>
      <c r="E25" s="40"/>
      <c r="F25" s="92"/>
      <c r="G25" s="20"/>
      <c r="H25" s="93"/>
      <c r="I25" s="94"/>
      <c r="J25" s="29"/>
    </row>
    <row r="26" spans="1:10" x14ac:dyDescent="0.25">
      <c r="A26" s="23"/>
      <c r="B26" s="34"/>
      <c r="C26" s="33"/>
      <c r="D26" s="18"/>
      <c r="E26" s="41"/>
      <c r="F26" s="92"/>
      <c r="G26" s="13"/>
      <c r="H26" s="95"/>
      <c r="I26" s="96"/>
      <c r="J26" s="13"/>
    </row>
    <row r="27" spans="1:10" x14ac:dyDescent="0.25">
      <c r="A27" s="23"/>
      <c r="B27" s="34"/>
      <c r="C27" s="33"/>
      <c r="D27" s="18"/>
      <c r="E27" s="40"/>
      <c r="F27" s="92"/>
      <c r="G27" s="13"/>
      <c r="H27" s="95"/>
      <c r="I27" s="96"/>
      <c r="J27" s="13"/>
    </row>
    <row r="28" spans="1:10" x14ac:dyDescent="0.25">
      <c r="A28" s="23"/>
      <c r="B28" s="34"/>
      <c r="C28" s="33"/>
      <c r="D28" s="18"/>
      <c r="E28" s="40"/>
      <c r="F28" s="92"/>
      <c r="G28" s="13"/>
      <c r="H28" s="95"/>
      <c r="I28" s="96"/>
      <c r="J28" s="13"/>
    </row>
    <row r="29" spans="1:10" x14ac:dyDescent="0.25">
      <c r="D29" s="1"/>
      <c r="F29" s="53"/>
    </row>
  </sheetData>
  <mergeCells count="35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7:E17"/>
    <mergeCell ref="F17:I17"/>
    <mergeCell ref="A18:E18"/>
    <mergeCell ref="F18:I18"/>
    <mergeCell ref="F23:I23"/>
    <mergeCell ref="A19:E19"/>
    <mergeCell ref="F19:I19"/>
    <mergeCell ref="A20:E20"/>
    <mergeCell ref="F20:I20"/>
    <mergeCell ref="A21:E21"/>
    <mergeCell ref="F21:I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J48"/>
  <sheetViews>
    <sheetView topLeftCell="A31" workbookViewId="0">
      <selection activeCell="E53" sqref="E53"/>
    </sheetView>
  </sheetViews>
  <sheetFormatPr defaultRowHeight="15" x14ac:dyDescent="0.25"/>
  <cols>
    <col min="1" max="1" width="36" customWidth="1"/>
    <col min="2" max="2" width="30.28515625" customWidth="1"/>
    <col min="3" max="3" width="12.85546875" customWidth="1"/>
    <col min="4" max="4" width="12.7109375" customWidth="1"/>
    <col min="5" max="5" width="13.140625" customWidth="1"/>
    <col min="6" max="7" width="13" customWidth="1"/>
    <col min="8" max="8" width="12.85546875" customWidth="1"/>
    <col min="9" max="9" width="13" customWidth="1"/>
    <col min="10" max="10" width="13.140625" customWidth="1"/>
  </cols>
  <sheetData>
    <row r="1" spans="1:9" x14ac:dyDescent="0.25">
      <c r="A1" s="141" t="s">
        <v>31</v>
      </c>
      <c r="B1" s="141"/>
      <c r="C1" s="141"/>
      <c r="D1" s="141"/>
      <c r="E1" s="141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40"/>
      <c r="G2" s="140"/>
      <c r="H2" s="140"/>
      <c r="I2" s="140"/>
    </row>
    <row r="3" spans="1:9" x14ac:dyDescent="0.25">
      <c r="A3" s="124" t="s">
        <v>3</v>
      </c>
      <c r="B3" s="125"/>
      <c r="C3" s="125"/>
      <c r="D3" s="125"/>
      <c r="E3" s="125"/>
      <c r="F3" s="140"/>
      <c r="G3" s="140"/>
      <c r="H3" s="140"/>
      <c r="I3" s="140"/>
    </row>
    <row r="4" spans="1:9" x14ac:dyDescent="0.25">
      <c r="A4" s="124" t="s">
        <v>4</v>
      </c>
      <c r="B4" s="125"/>
      <c r="C4" s="125"/>
      <c r="D4" s="125"/>
      <c r="E4" s="125"/>
      <c r="F4" s="139"/>
      <c r="G4" s="140"/>
      <c r="H4" s="140"/>
      <c r="I4" s="140"/>
    </row>
    <row r="5" spans="1:9" x14ac:dyDescent="0.25">
      <c r="A5" s="124" t="s">
        <v>5</v>
      </c>
      <c r="B5" s="125"/>
      <c r="C5" s="125"/>
      <c r="D5" s="125"/>
      <c r="E5" s="125"/>
      <c r="F5" s="140"/>
      <c r="G5" s="140"/>
      <c r="H5" s="140"/>
      <c r="I5" s="140"/>
    </row>
    <row r="6" spans="1:9" x14ac:dyDescent="0.25">
      <c r="A6" s="124" t="s">
        <v>6</v>
      </c>
      <c r="B6" s="125"/>
      <c r="C6" s="125"/>
      <c r="D6" s="125"/>
      <c r="E6" s="125"/>
      <c r="F6" s="140"/>
      <c r="G6" s="140"/>
      <c r="H6" s="140"/>
      <c r="I6" s="140"/>
    </row>
    <row r="7" spans="1:9" x14ac:dyDescent="0.25">
      <c r="A7" s="124" t="s">
        <v>7</v>
      </c>
      <c r="B7" s="125"/>
      <c r="C7" s="125"/>
      <c r="D7" s="125"/>
      <c r="E7" s="125"/>
      <c r="F7" s="140"/>
      <c r="G7" s="140"/>
      <c r="H7" s="140"/>
      <c r="I7" s="140"/>
    </row>
    <row r="8" spans="1:9" x14ac:dyDescent="0.25">
      <c r="A8" s="124" t="s">
        <v>8</v>
      </c>
      <c r="B8" s="125"/>
      <c r="C8" s="125"/>
      <c r="D8" s="125"/>
      <c r="E8" s="125"/>
      <c r="F8" s="140"/>
      <c r="G8" s="140"/>
      <c r="H8" s="140"/>
      <c r="I8" s="140"/>
    </row>
    <row r="9" spans="1:9" x14ac:dyDescent="0.25">
      <c r="A9" s="124" t="s">
        <v>9</v>
      </c>
      <c r="B9" s="125"/>
      <c r="C9" s="125"/>
      <c r="D9" s="125"/>
      <c r="E9" s="125"/>
      <c r="F9" s="140"/>
      <c r="G9" s="140"/>
      <c r="H9" s="140"/>
      <c r="I9" s="140"/>
    </row>
    <row r="10" spans="1:9" x14ac:dyDescent="0.25">
      <c r="A10" s="124" t="s">
        <v>10</v>
      </c>
      <c r="B10" s="125"/>
      <c r="C10" s="125"/>
      <c r="D10" s="125"/>
      <c r="E10" s="125"/>
      <c r="F10" s="142"/>
      <c r="G10" s="142"/>
      <c r="H10" s="142"/>
      <c r="I10" s="142"/>
    </row>
    <row r="11" spans="1:9" x14ac:dyDescent="0.25">
      <c r="A11" s="124" t="s">
        <v>11</v>
      </c>
      <c r="B11" s="125"/>
      <c r="C11" s="125"/>
      <c r="D11" s="125"/>
      <c r="E11" s="125"/>
      <c r="F11" s="143"/>
      <c r="G11" s="143"/>
      <c r="H11" s="143"/>
      <c r="I11" s="143"/>
    </row>
    <row r="12" spans="1:9" x14ac:dyDescent="0.25">
      <c r="A12" s="124" t="s">
        <v>12</v>
      </c>
      <c r="B12" s="125"/>
      <c r="C12" s="125"/>
      <c r="D12" s="125"/>
      <c r="E12" s="125"/>
      <c r="F12" s="128"/>
      <c r="G12" s="128"/>
      <c r="H12" s="128"/>
      <c r="I12" s="128"/>
    </row>
    <row r="13" spans="1:9" x14ac:dyDescent="0.25">
      <c r="A13" s="124" t="s">
        <v>13</v>
      </c>
      <c r="B13" s="125"/>
      <c r="C13" s="125"/>
      <c r="D13" s="125"/>
      <c r="E13" s="125"/>
      <c r="F13" s="128"/>
      <c r="G13" s="128"/>
      <c r="H13" s="128"/>
      <c r="I13" s="128"/>
    </row>
    <row r="14" spans="1:9" x14ac:dyDescent="0.25">
      <c r="A14" s="124" t="s">
        <v>14</v>
      </c>
      <c r="B14" s="125"/>
      <c r="C14" s="125"/>
      <c r="D14" s="125"/>
      <c r="E14" s="125"/>
      <c r="F14" s="143"/>
      <c r="G14" s="140"/>
      <c r="H14" s="140"/>
      <c r="I14" s="140"/>
    </row>
    <row r="15" spans="1:9" x14ac:dyDescent="0.25">
      <c r="A15" s="124" t="s">
        <v>15</v>
      </c>
      <c r="B15" s="125"/>
      <c r="C15" s="125"/>
      <c r="D15" s="125"/>
      <c r="E15" s="125"/>
      <c r="F15" s="140"/>
      <c r="G15" s="140"/>
      <c r="H15" s="140"/>
      <c r="I15" s="140"/>
    </row>
    <row r="16" spans="1:9" x14ac:dyDescent="0.25">
      <c r="A16" s="124" t="s">
        <v>16</v>
      </c>
      <c r="B16" s="125"/>
      <c r="C16" s="125"/>
      <c r="D16" s="125"/>
      <c r="E16" s="125"/>
      <c r="F16" s="140"/>
      <c r="G16" s="140"/>
      <c r="H16" s="140"/>
      <c r="I16" s="140"/>
    </row>
    <row r="17" spans="1:10" x14ac:dyDescent="0.25">
      <c r="A17" s="124" t="s">
        <v>17</v>
      </c>
      <c r="B17" s="125"/>
      <c r="C17" s="125"/>
      <c r="D17" s="125"/>
      <c r="E17" s="125"/>
      <c r="F17" s="144"/>
      <c r="G17" s="140"/>
      <c r="H17" s="140"/>
      <c r="I17" s="140"/>
    </row>
    <row r="18" spans="1:10" x14ac:dyDescent="0.25">
      <c r="A18" s="124" t="s">
        <v>18</v>
      </c>
      <c r="B18" s="125"/>
      <c r="C18" s="125"/>
      <c r="D18" s="125"/>
      <c r="E18" s="125"/>
      <c r="F18" s="140"/>
      <c r="G18" s="140"/>
      <c r="H18" s="140"/>
      <c r="I18" s="140"/>
    </row>
    <row r="19" spans="1:10" x14ac:dyDescent="0.25">
      <c r="A19" s="116" t="s">
        <v>19</v>
      </c>
      <c r="B19" s="117"/>
      <c r="C19" s="117"/>
      <c r="D19" s="117"/>
      <c r="E19" s="117"/>
      <c r="F19" s="118"/>
      <c r="G19" s="118"/>
      <c r="H19" s="118"/>
      <c r="I19" s="118"/>
    </row>
    <row r="20" spans="1:10" x14ac:dyDescent="0.25">
      <c r="A20" s="145" t="s">
        <v>70</v>
      </c>
      <c r="B20" s="145"/>
      <c r="C20" s="145"/>
      <c r="D20" s="145"/>
      <c r="E20" s="145"/>
      <c r="F20" s="146"/>
      <c r="G20" s="146"/>
      <c r="H20" s="146"/>
      <c r="I20" s="146"/>
    </row>
    <row r="21" spans="1:10" x14ac:dyDescent="0.25">
      <c r="A21" s="121" t="s">
        <v>27</v>
      </c>
      <c r="B21" s="121"/>
      <c r="C21" s="121"/>
      <c r="D21" s="121"/>
      <c r="E21" s="121"/>
      <c r="F21" s="122">
        <v>0</v>
      </c>
      <c r="G21" s="123"/>
      <c r="H21" s="123"/>
      <c r="I21" s="12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7"/>
      <c r="G23" s="147"/>
      <c r="H23" s="147"/>
      <c r="I23" s="147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2.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2.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2.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2.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2.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2.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2.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2.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2.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2.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2.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2.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2.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2.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2.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2.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2.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2.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2.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2.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2.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2.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2.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2.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J48"/>
  <sheetViews>
    <sheetView topLeftCell="A34" workbookViewId="0">
      <selection activeCell="G55" sqref="G55"/>
    </sheetView>
  </sheetViews>
  <sheetFormatPr defaultRowHeight="15" x14ac:dyDescent="0.25"/>
  <cols>
    <col min="1" max="1" width="36" customWidth="1"/>
    <col min="2" max="2" width="30.28515625" customWidth="1"/>
    <col min="3" max="3" width="13.140625" customWidth="1"/>
    <col min="4" max="7" width="13" customWidth="1"/>
    <col min="8" max="8" width="13.140625" customWidth="1"/>
    <col min="9" max="9" width="13" customWidth="1"/>
    <col min="10" max="10" width="13.140625" customWidth="1"/>
  </cols>
  <sheetData>
    <row r="1" spans="1:9" x14ac:dyDescent="0.25">
      <c r="A1" s="141" t="s">
        <v>31</v>
      </c>
      <c r="B1" s="141"/>
      <c r="C1" s="141"/>
      <c r="D1" s="141"/>
      <c r="E1" s="141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40"/>
      <c r="G2" s="140"/>
      <c r="H2" s="140"/>
      <c r="I2" s="140"/>
    </row>
    <row r="3" spans="1:9" x14ac:dyDescent="0.25">
      <c r="A3" s="124" t="s">
        <v>3</v>
      </c>
      <c r="B3" s="125"/>
      <c r="C3" s="125"/>
      <c r="D3" s="125"/>
      <c r="E3" s="125"/>
      <c r="F3" s="140"/>
      <c r="G3" s="140"/>
      <c r="H3" s="140"/>
      <c r="I3" s="140"/>
    </row>
    <row r="4" spans="1:9" x14ac:dyDescent="0.25">
      <c r="A4" s="124" t="s">
        <v>4</v>
      </c>
      <c r="B4" s="125"/>
      <c r="C4" s="125"/>
      <c r="D4" s="125"/>
      <c r="E4" s="125"/>
      <c r="F4" s="139"/>
      <c r="G4" s="140"/>
      <c r="H4" s="140"/>
      <c r="I4" s="140"/>
    </row>
    <row r="5" spans="1:9" x14ac:dyDescent="0.25">
      <c r="A5" s="124" t="s">
        <v>5</v>
      </c>
      <c r="B5" s="125"/>
      <c r="C5" s="125"/>
      <c r="D5" s="125"/>
      <c r="E5" s="125"/>
      <c r="F5" s="140"/>
      <c r="G5" s="140"/>
      <c r="H5" s="140"/>
      <c r="I5" s="140"/>
    </row>
    <row r="6" spans="1:9" x14ac:dyDescent="0.25">
      <c r="A6" s="124" t="s">
        <v>6</v>
      </c>
      <c r="B6" s="125"/>
      <c r="C6" s="125"/>
      <c r="D6" s="125"/>
      <c r="E6" s="125"/>
      <c r="F6" s="140"/>
      <c r="G6" s="140"/>
      <c r="H6" s="140"/>
      <c r="I6" s="140"/>
    </row>
    <row r="7" spans="1:9" x14ac:dyDescent="0.25">
      <c r="A7" s="124" t="s">
        <v>7</v>
      </c>
      <c r="B7" s="125"/>
      <c r="C7" s="125"/>
      <c r="D7" s="125"/>
      <c r="E7" s="125"/>
      <c r="F7" s="140"/>
      <c r="G7" s="140"/>
      <c r="H7" s="140"/>
      <c r="I7" s="140"/>
    </row>
    <row r="8" spans="1:9" x14ac:dyDescent="0.25">
      <c r="A8" s="124" t="s">
        <v>8</v>
      </c>
      <c r="B8" s="125"/>
      <c r="C8" s="125"/>
      <c r="D8" s="125"/>
      <c r="E8" s="125"/>
      <c r="F8" s="140"/>
      <c r="G8" s="140"/>
      <c r="H8" s="140"/>
      <c r="I8" s="140"/>
    </row>
    <row r="9" spans="1:9" x14ac:dyDescent="0.25">
      <c r="A9" s="124" t="s">
        <v>9</v>
      </c>
      <c r="B9" s="125"/>
      <c r="C9" s="125"/>
      <c r="D9" s="125"/>
      <c r="E9" s="125"/>
      <c r="F9" s="140"/>
      <c r="G9" s="140"/>
      <c r="H9" s="140"/>
      <c r="I9" s="140"/>
    </row>
    <row r="10" spans="1:9" x14ac:dyDescent="0.25">
      <c r="A10" s="124" t="s">
        <v>10</v>
      </c>
      <c r="B10" s="125"/>
      <c r="C10" s="125"/>
      <c r="D10" s="125"/>
      <c r="E10" s="125"/>
      <c r="F10" s="142"/>
      <c r="G10" s="142"/>
      <c r="H10" s="142"/>
      <c r="I10" s="142"/>
    </row>
    <row r="11" spans="1:9" x14ac:dyDescent="0.25">
      <c r="A11" s="124" t="s">
        <v>11</v>
      </c>
      <c r="B11" s="125"/>
      <c r="C11" s="125"/>
      <c r="D11" s="125"/>
      <c r="E11" s="125"/>
      <c r="F11" s="143"/>
      <c r="G11" s="143"/>
      <c r="H11" s="143"/>
      <c r="I11" s="143"/>
    </row>
    <row r="12" spans="1:9" x14ac:dyDescent="0.25">
      <c r="A12" s="124" t="s">
        <v>12</v>
      </c>
      <c r="B12" s="125"/>
      <c r="C12" s="125"/>
      <c r="D12" s="125"/>
      <c r="E12" s="125"/>
      <c r="F12" s="128"/>
      <c r="G12" s="128"/>
      <c r="H12" s="128"/>
      <c r="I12" s="128"/>
    </row>
    <row r="13" spans="1:9" x14ac:dyDescent="0.25">
      <c r="A13" s="124" t="s">
        <v>13</v>
      </c>
      <c r="B13" s="125"/>
      <c r="C13" s="125"/>
      <c r="D13" s="125"/>
      <c r="E13" s="125"/>
      <c r="F13" s="128"/>
      <c r="G13" s="128"/>
      <c r="H13" s="128"/>
      <c r="I13" s="128"/>
    </row>
    <row r="14" spans="1:9" x14ac:dyDescent="0.25">
      <c r="A14" s="124" t="s">
        <v>14</v>
      </c>
      <c r="B14" s="125"/>
      <c r="C14" s="125"/>
      <c r="D14" s="125"/>
      <c r="E14" s="125"/>
      <c r="F14" s="143"/>
      <c r="G14" s="140"/>
      <c r="H14" s="140"/>
      <c r="I14" s="140"/>
    </row>
    <row r="15" spans="1:9" x14ac:dyDescent="0.25">
      <c r="A15" s="124" t="s">
        <v>15</v>
      </c>
      <c r="B15" s="125"/>
      <c r="C15" s="125"/>
      <c r="D15" s="125"/>
      <c r="E15" s="125"/>
      <c r="F15" s="140"/>
      <c r="G15" s="140"/>
      <c r="H15" s="140"/>
      <c r="I15" s="140"/>
    </row>
    <row r="16" spans="1:9" x14ac:dyDescent="0.25">
      <c r="A16" s="124" t="s">
        <v>16</v>
      </c>
      <c r="B16" s="125"/>
      <c r="C16" s="125"/>
      <c r="D16" s="125"/>
      <c r="E16" s="125"/>
      <c r="F16" s="140"/>
      <c r="G16" s="140"/>
      <c r="H16" s="140"/>
      <c r="I16" s="140"/>
    </row>
    <row r="17" spans="1:10" x14ac:dyDescent="0.25">
      <c r="A17" s="124" t="s">
        <v>17</v>
      </c>
      <c r="B17" s="125"/>
      <c r="C17" s="125"/>
      <c r="D17" s="125"/>
      <c r="E17" s="125"/>
      <c r="F17" s="144"/>
      <c r="G17" s="140"/>
      <c r="H17" s="140"/>
      <c r="I17" s="140"/>
    </row>
    <row r="18" spans="1:10" x14ac:dyDescent="0.25">
      <c r="A18" s="124" t="s">
        <v>18</v>
      </c>
      <c r="B18" s="125"/>
      <c r="C18" s="125"/>
      <c r="D18" s="125"/>
      <c r="E18" s="125"/>
      <c r="F18" s="140"/>
      <c r="G18" s="140"/>
      <c r="H18" s="140"/>
      <c r="I18" s="140"/>
    </row>
    <row r="19" spans="1:10" x14ac:dyDescent="0.25">
      <c r="A19" s="116" t="s">
        <v>19</v>
      </c>
      <c r="B19" s="117"/>
      <c r="C19" s="117"/>
      <c r="D19" s="117"/>
      <c r="E19" s="117"/>
      <c r="F19" s="118"/>
      <c r="G19" s="118"/>
      <c r="H19" s="118"/>
      <c r="I19" s="118"/>
    </row>
    <row r="20" spans="1:10" x14ac:dyDescent="0.25">
      <c r="A20" s="145" t="s">
        <v>70</v>
      </c>
      <c r="B20" s="145"/>
      <c r="C20" s="145"/>
      <c r="D20" s="145"/>
      <c r="E20" s="145"/>
      <c r="F20" s="146"/>
      <c r="G20" s="146"/>
      <c r="H20" s="146"/>
      <c r="I20" s="146"/>
    </row>
    <row r="21" spans="1:10" x14ac:dyDescent="0.25">
      <c r="A21" s="121" t="s">
        <v>27</v>
      </c>
      <c r="B21" s="121"/>
      <c r="C21" s="121"/>
      <c r="D21" s="121"/>
      <c r="E21" s="121"/>
      <c r="F21" s="122">
        <v>0</v>
      </c>
      <c r="G21" s="123"/>
      <c r="H21" s="123"/>
      <c r="I21" s="12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7"/>
      <c r="G23" s="147"/>
      <c r="H23" s="147"/>
      <c r="I23" s="147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4.7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4.7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4.7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4.7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4.7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4.7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4.7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4.7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4.7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4.7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4.7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4.7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4.7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4.7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4.7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4.7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4.7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4.7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4.7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4.7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4.7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4.7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4.7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4.7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141" t="s">
        <v>31</v>
      </c>
      <c r="B1" s="141"/>
      <c r="C1" s="141"/>
      <c r="D1" s="141"/>
      <c r="E1" s="141"/>
      <c r="F1" s="2"/>
      <c r="G1" s="2"/>
      <c r="H1" s="2"/>
      <c r="I1" s="2"/>
    </row>
    <row r="2" spans="1:9" x14ac:dyDescent="0.25">
      <c r="A2" s="124" t="s">
        <v>2</v>
      </c>
      <c r="B2" s="125"/>
      <c r="C2" s="125"/>
      <c r="D2" s="125"/>
      <c r="E2" s="125"/>
      <c r="F2" s="140"/>
      <c r="G2" s="140"/>
      <c r="H2" s="140"/>
      <c r="I2" s="140"/>
    </row>
    <row r="3" spans="1:9" x14ac:dyDescent="0.25">
      <c r="A3" s="124" t="s">
        <v>3</v>
      </c>
      <c r="B3" s="125"/>
      <c r="C3" s="125"/>
      <c r="D3" s="125"/>
      <c r="E3" s="125"/>
      <c r="F3" s="140"/>
      <c r="G3" s="140"/>
      <c r="H3" s="140"/>
      <c r="I3" s="140"/>
    </row>
    <row r="4" spans="1:9" x14ac:dyDescent="0.25">
      <c r="A4" s="124" t="s">
        <v>4</v>
      </c>
      <c r="B4" s="125"/>
      <c r="C4" s="125"/>
      <c r="D4" s="125"/>
      <c r="E4" s="125"/>
      <c r="F4" s="139"/>
      <c r="G4" s="140"/>
      <c r="H4" s="140"/>
      <c r="I4" s="140"/>
    </row>
    <row r="5" spans="1:9" x14ac:dyDescent="0.25">
      <c r="A5" s="124" t="s">
        <v>5</v>
      </c>
      <c r="B5" s="125"/>
      <c r="C5" s="125"/>
      <c r="D5" s="125"/>
      <c r="E5" s="125"/>
      <c r="F5" s="140"/>
      <c r="G5" s="140"/>
      <c r="H5" s="140"/>
      <c r="I5" s="140"/>
    </row>
    <row r="6" spans="1:9" x14ac:dyDescent="0.25">
      <c r="A6" s="124" t="s">
        <v>6</v>
      </c>
      <c r="B6" s="125"/>
      <c r="C6" s="125"/>
      <c r="D6" s="125"/>
      <c r="E6" s="125"/>
      <c r="F6" s="140"/>
      <c r="G6" s="140"/>
      <c r="H6" s="140"/>
      <c r="I6" s="140"/>
    </row>
    <row r="7" spans="1:9" x14ac:dyDescent="0.25">
      <c r="A7" s="124" t="s">
        <v>7</v>
      </c>
      <c r="B7" s="125"/>
      <c r="C7" s="125"/>
      <c r="D7" s="125"/>
      <c r="E7" s="125"/>
      <c r="F7" s="140"/>
      <c r="G7" s="140"/>
      <c r="H7" s="140"/>
      <c r="I7" s="140"/>
    </row>
    <row r="8" spans="1:9" x14ac:dyDescent="0.25">
      <c r="A8" s="124" t="s">
        <v>8</v>
      </c>
      <c r="B8" s="125"/>
      <c r="C8" s="125"/>
      <c r="D8" s="125"/>
      <c r="E8" s="125"/>
      <c r="F8" s="140"/>
      <c r="G8" s="140"/>
      <c r="H8" s="140"/>
      <c r="I8" s="140"/>
    </row>
    <row r="9" spans="1:9" x14ac:dyDescent="0.25">
      <c r="A9" s="124" t="s">
        <v>9</v>
      </c>
      <c r="B9" s="125"/>
      <c r="C9" s="125"/>
      <c r="D9" s="125"/>
      <c r="E9" s="125"/>
      <c r="F9" s="140"/>
      <c r="G9" s="140"/>
      <c r="H9" s="140"/>
      <c r="I9" s="140"/>
    </row>
    <row r="10" spans="1:9" x14ac:dyDescent="0.25">
      <c r="A10" s="124" t="s">
        <v>10</v>
      </c>
      <c r="B10" s="125"/>
      <c r="C10" s="125"/>
      <c r="D10" s="125"/>
      <c r="E10" s="125"/>
      <c r="F10" s="142"/>
      <c r="G10" s="142"/>
      <c r="H10" s="142"/>
      <c r="I10" s="142"/>
    </row>
    <row r="11" spans="1:9" x14ac:dyDescent="0.25">
      <c r="A11" s="124" t="s">
        <v>11</v>
      </c>
      <c r="B11" s="125"/>
      <c r="C11" s="125"/>
      <c r="D11" s="125"/>
      <c r="E11" s="125"/>
      <c r="F11" s="143"/>
      <c r="G11" s="143"/>
      <c r="H11" s="143"/>
      <c r="I11" s="143"/>
    </row>
    <row r="12" spans="1:9" x14ac:dyDescent="0.25">
      <c r="A12" s="124" t="s">
        <v>12</v>
      </c>
      <c r="B12" s="125"/>
      <c r="C12" s="125"/>
      <c r="D12" s="125"/>
      <c r="E12" s="125"/>
      <c r="F12" s="128"/>
      <c r="G12" s="128"/>
      <c r="H12" s="128"/>
      <c r="I12" s="128"/>
    </row>
    <row r="13" spans="1:9" x14ac:dyDescent="0.25">
      <c r="A13" s="124" t="s">
        <v>13</v>
      </c>
      <c r="B13" s="125"/>
      <c r="C13" s="125"/>
      <c r="D13" s="125"/>
      <c r="E13" s="125"/>
      <c r="F13" s="128"/>
      <c r="G13" s="128"/>
      <c r="H13" s="128"/>
      <c r="I13" s="128"/>
    </row>
    <row r="14" spans="1:9" x14ac:dyDescent="0.25">
      <c r="A14" s="124" t="s">
        <v>14</v>
      </c>
      <c r="B14" s="125"/>
      <c r="C14" s="125"/>
      <c r="D14" s="125"/>
      <c r="E14" s="125"/>
      <c r="F14" s="143"/>
      <c r="G14" s="140"/>
      <c r="H14" s="140"/>
      <c r="I14" s="140"/>
    </row>
    <row r="15" spans="1:9" x14ac:dyDescent="0.25">
      <c r="A15" s="124" t="s">
        <v>15</v>
      </c>
      <c r="B15" s="125"/>
      <c r="C15" s="125"/>
      <c r="D15" s="125"/>
      <c r="E15" s="125"/>
      <c r="F15" s="140"/>
      <c r="G15" s="140"/>
      <c r="H15" s="140"/>
      <c r="I15" s="140"/>
    </row>
    <row r="16" spans="1:9" x14ac:dyDescent="0.25">
      <c r="A16" s="124" t="s">
        <v>16</v>
      </c>
      <c r="B16" s="125"/>
      <c r="C16" s="125"/>
      <c r="D16" s="125"/>
      <c r="E16" s="125"/>
      <c r="F16" s="140"/>
      <c r="G16" s="140"/>
      <c r="H16" s="140"/>
      <c r="I16" s="140"/>
    </row>
    <row r="17" spans="1:10" x14ac:dyDescent="0.25">
      <c r="A17" s="124" t="s">
        <v>17</v>
      </c>
      <c r="B17" s="125"/>
      <c r="C17" s="125"/>
      <c r="D17" s="125"/>
      <c r="E17" s="125"/>
      <c r="F17" s="144"/>
      <c r="G17" s="140"/>
      <c r="H17" s="140"/>
      <c r="I17" s="140"/>
    </row>
    <row r="18" spans="1:10" x14ac:dyDescent="0.25">
      <c r="A18" s="124" t="s">
        <v>18</v>
      </c>
      <c r="B18" s="125"/>
      <c r="C18" s="125"/>
      <c r="D18" s="125"/>
      <c r="E18" s="125"/>
      <c r="F18" s="140"/>
      <c r="G18" s="140"/>
      <c r="H18" s="140"/>
      <c r="I18" s="140"/>
    </row>
    <row r="19" spans="1:10" x14ac:dyDescent="0.25">
      <c r="A19" s="116" t="s">
        <v>19</v>
      </c>
      <c r="B19" s="117"/>
      <c r="C19" s="117"/>
      <c r="D19" s="117"/>
      <c r="E19" s="117"/>
      <c r="F19" s="118"/>
      <c r="G19" s="118"/>
      <c r="H19" s="118"/>
      <c r="I19" s="118"/>
    </row>
    <row r="20" spans="1:10" x14ac:dyDescent="0.25">
      <c r="A20" s="145" t="s">
        <v>70</v>
      </c>
      <c r="B20" s="145"/>
      <c r="C20" s="145"/>
      <c r="D20" s="145"/>
      <c r="E20" s="145"/>
      <c r="F20" s="146"/>
      <c r="G20" s="146"/>
      <c r="H20" s="146"/>
      <c r="I20" s="146"/>
    </row>
    <row r="21" spans="1:10" x14ac:dyDescent="0.25">
      <c r="A21" s="121" t="s">
        <v>27</v>
      </c>
      <c r="B21" s="121"/>
      <c r="C21" s="121"/>
      <c r="D21" s="121"/>
      <c r="E21" s="121"/>
      <c r="F21" s="122">
        <v>0</v>
      </c>
      <c r="G21" s="123"/>
      <c r="H21" s="123"/>
      <c r="I21" s="123"/>
    </row>
    <row r="22" spans="1:10" x14ac:dyDescent="0.25">
      <c r="A22" s="3"/>
      <c r="B22" s="4"/>
      <c r="C22" s="5"/>
      <c r="D22" s="15"/>
      <c r="E22" s="6"/>
      <c r="F22" s="7"/>
      <c r="G22" s="7"/>
      <c r="H22" s="7"/>
      <c r="I22" s="7"/>
    </row>
    <row r="23" spans="1:10" ht="15.75" thickBot="1" x14ac:dyDescent="0.3">
      <c r="A23" s="83" t="s">
        <v>71</v>
      </c>
      <c r="B23" s="9"/>
      <c r="C23" s="8"/>
      <c r="D23" s="16"/>
      <c r="E23" s="10"/>
      <c r="F23" s="147"/>
      <c r="G23" s="147"/>
      <c r="H23" s="147"/>
      <c r="I23" s="147"/>
    </row>
    <row r="24" spans="1:10" ht="35.25" thickBot="1" x14ac:dyDescent="0.3">
      <c r="A24" s="31" t="s">
        <v>20</v>
      </c>
      <c r="B24" s="30" t="s">
        <v>28</v>
      </c>
      <c r="C24" s="32" t="s">
        <v>0</v>
      </c>
      <c r="D24" s="11" t="s">
        <v>21</v>
      </c>
      <c r="E24" s="17" t="s">
        <v>22</v>
      </c>
      <c r="F24" s="12" t="s">
        <v>23</v>
      </c>
      <c r="G24" s="57" t="s">
        <v>0</v>
      </c>
      <c r="H24" s="57" t="s">
        <v>26</v>
      </c>
      <c r="I24" s="58" t="s">
        <v>24</v>
      </c>
      <c r="J24" s="57" t="s">
        <v>25</v>
      </c>
    </row>
    <row r="25" spans="1:10" ht="23.25" customHeight="1" x14ac:dyDescent="0.25">
      <c r="A25" s="23" t="s">
        <v>35</v>
      </c>
      <c r="B25" s="34" t="s">
        <v>36</v>
      </c>
      <c r="C25" s="33">
        <v>0</v>
      </c>
      <c r="D25" s="18" t="s">
        <v>1</v>
      </c>
      <c r="E25" s="40">
        <v>0</v>
      </c>
      <c r="F25" s="19">
        <f>C25*E25</f>
        <v>0</v>
      </c>
      <c r="G25" s="20"/>
      <c r="H25" s="21"/>
      <c r="I25" s="25"/>
      <c r="J25" s="29"/>
    </row>
    <row r="26" spans="1:10" ht="23.25" customHeight="1" x14ac:dyDescent="0.25">
      <c r="A26" s="23" t="s">
        <v>37</v>
      </c>
      <c r="B26" s="35" t="s">
        <v>38</v>
      </c>
      <c r="C26" s="33">
        <v>0</v>
      </c>
      <c r="D26" s="18" t="s">
        <v>1</v>
      </c>
      <c r="E26" s="41">
        <v>0</v>
      </c>
      <c r="F26" s="19">
        <f t="shared" ref="F26:F37" si="0">C26*E26</f>
        <v>0</v>
      </c>
      <c r="G26" s="13"/>
      <c r="H26" s="14"/>
      <c r="I26" s="26"/>
      <c r="J26" s="13"/>
    </row>
    <row r="27" spans="1:10" ht="23.25" customHeight="1" x14ac:dyDescent="0.25">
      <c r="A27" s="23" t="s">
        <v>53</v>
      </c>
      <c r="B27" s="34" t="s">
        <v>36</v>
      </c>
      <c r="C27" s="33">
        <v>0</v>
      </c>
      <c r="D27" s="18" t="s">
        <v>1</v>
      </c>
      <c r="E27" s="40">
        <v>0</v>
      </c>
      <c r="F27" s="19">
        <f>C27*E27</f>
        <v>0</v>
      </c>
      <c r="G27" s="13"/>
      <c r="H27" s="14"/>
      <c r="I27" s="26"/>
      <c r="J27" s="13"/>
    </row>
    <row r="28" spans="1:10" ht="23.25" customHeight="1" x14ac:dyDescent="0.25">
      <c r="A28" s="23" t="s">
        <v>44</v>
      </c>
      <c r="B28" s="34" t="s">
        <v>69</v>
      </c>
      <c r="C28" s="33">
        <v>0</v>
      </c>
      <c r="D28" s="18" t="s">
        <v>1</v>
      </c>
      <c r="E28" s="41">
        <v>0</v>
      </c>
      <c r="F28" s="19">
        <f t="shared" si="0"/>
        <v>0</v>
      </c>
      <c r="G28" s="13"/>
      <c r="H28" s="13"/>
      <c r="I28" s="27"/>
      <c r="J28" s="28"/>
    </row>
    <row r="29" spans="1:10" ht="23.25" customHeight="1" x14ac:dyDescent="0.25">
      <c r="A29" s="23" t="s">
        <v>43</v>
      </c>
      <c r="B29" s="34" t="s">
        <v>36</v>
      </c>
      <c r="C29" s="33">
        <v>0</v>
      </c>
      <c r="D29" s="18" t="s">
        <v>1</v>
      </c>
      <c r="E29" s="41">
        <v>0</v>
      </c>
      <c r="F29" s="19">
        <v>0</v>
      </c>
      <c r="G29" s="13"/>
      <c r="H29" s="13"/>
      <c r="I29" s="27"/>
      <c r="J29" s="28"/>
    </row>
    <row r="30" spans="1:10" ht="23.25" customHeight="1" x14ac:dyDescent="0.25">
      <c r="A30" s="51" t="s">
        <v>51</v>
      </c>
      <c r="B30" s="37" t="s">
        <v>52</v>
      </c>
      <c r="C30" s="22">
        <v>0</v>
      </c>
      <c r="D30" s="39" t="s">
        <v>1</v>
      </c>
      <c r="E30" s="50">
        <v>0</v>
      </c>
      <c r="F30" s="47">
        <f t="shared" ref="F30:F32" si="1">C30*E30</f>
        <v>0</v>
      </c>
      <c r="G30" s="13"/>
      <c r="H30" s="14"/>
      <c r="I30" s="26"/>
      <c r="J30" s="13"/>
    </row>
    <row r="31" spans="1:10" ht="23.25" customHeight="1" x14ac:dyDescent="0.25">
      <c r="A31" s="51" t="s">
        <v>54</v>
      </c>
      <c r="B31" s="37" t="s">
        <v>52</v>
      </c>
      <c r="C31" s="22">
        <v>0</v>
      </c>
      <c r="D31" s="39" t="s">
        <v>1</v>
      </c>
      <c r="E31" s="50">
        <v>0</v>
      </c>
      <c r="F31" s="47">
        <f t="shared" si="1"/>
        <v>0</v>
      </c>
      <c r="G31" s="13"/>
      <c r="H31" s="14"/>
      <c r="I31" s="26"/>
      <c r="J31" s="13"/>
    </row>
    <row r="32" spans="1:10" ht="23.25" customHeight="1" x14ac:dyDescent="0.25">
      <c r="A32" s="51" t="s">
        <v>67</v>
      </c>
      <c r="B32" s="34" t="s">
        <v>36</v>
      </c>
      <c r="C32" s="22">
        <v>0</v>
      </c>
      <c r="D32" s="39" t="s">
        <v>1</v>
      </c>
      <c r="E32" s="50">
        <v>0</v>
      </c>
      <c r="F32" s="47">
        <f t="shared" si="1"/>
        <v>0</v>
      </c>
      <c r="G32" s="13"/>
      <c r="H32" s="14"/>
      <c r="I32" s="26"/>
      <c r="J32" s="13"/>
    </row>
    <row r="33" spans="1:10" ht="23.25" customHeight="1" x14ac:dyDescent="0.25">
      <c r="A33" s="37" t="s">
        <v>55</v>
      </c>
      <c r="B33" s="54" t="s">
        <v>40</v>
      </c>
      <c r="C33" s="33">
        <v>0</v>
      </c>
      <c r="D33" s="18" t="s">
        <v>1</v>
      </c>
      <c r="E33" s="41">
        <v>0</v>
      </c>
      <c r="F33" s="19">
        <f>C33*E33</f>
        <v>0</v>
      </c>
      <c r="G33" s="13"/>
      <c r="H33" s="14"/>
      <c r="I33" s="26"/>
      <c r="J33" s="13"/>
    </row>
    <row r="34" spans="1:10" ht="23.25" customHeight="1" x14ac:dyDescent="0.25">
      <c r="A34" s="61" t="s">
        <v>30</v>
      </c>
      <c r="B34" s="62" t="s">
        <v>34</v>
      </c>
      <c r="C34" s="33">
        <v>0</v>
      </c>
      <c r="D34" s="18" t="s">
        <v>1</v>
      </c>
      <c r="E34" s="40">
        <v>0</v>
      </c>
      <c r="F34" s="19">
        <f>C34*E34</f>
        <v>0</v>
      </c>
      <c r="G34" s="13"/>
      <c r="H34" s="14"/>
      <c r="I34" s="26"/>
      <c r="J34" s="13"/>
    </row>
    <row r="35" spans="1:10" ht="23.25" customHeight="1" x14ac:dyDescent="0.25">
      <c r="A35" s="55" t="s">
        <v>39</v>
      </c>
      <c r="B35" s="36" t="s">
        <v>32</v>
      </c>
      <c r="C35" s="33">
        <v>0</v>
      </c>
      <c r="D35" s="18" t="s">
        <v>1</v>
      </c>
      <c r="E35" s="41">
        <v>0</v>
      </c>
      <c r="F35" s="19">
        <f>C35*E35</f>
        <v>0</v>
      </c>
      <c r="G35" s="13"/>
      <c r="H35" s="14"/>
      <c r="I35" s="26"/>
      <c r="J35" s="13"/>
    </row>
    <row r="36" spans="1:10" ht="23.25" customHeight="1" x14ac:dyDescent="0.25">
      <c r="A36" s="42" t="s">
        <v>29</v>
      </c>
      <c r="B36" s="43" t="s">
        <v>33</v>
      </c>
      <c r="C36" s="60">
        <v>0</v>
      </c>
      <c r="D36" s="52" t="s">
        <v>1</v>
      </c>
      <c r="E36" s="45">
        <v>0</v>
      </c>
      <c r="F36" s="48">
        <f t="shared" si="0"/>
        <v>0</v>
      </c>
      <c r="G36" s="13"/>
      <c r="H36" s="13"/>
      <c r="I36" s="27"/>
      <c r="J36" s="13"/>
    </row>
    <row r="37" spans="1:10" ht="23.25" customHeight="1" x14ac:dyDescent="0.25">
      <c r="A37" s="63" t="s">
        <v>56</v>
      </c>
      <c r="B37" s="64" t="s">
        <v>61</v>
      </c>
      <c r="C37" s="65">
        <v>0</v>
      </c>
      <c r="D37" s="56" t="s">
        <v>1</v>
      </c>
      <c r="E37" s="66">
        <v>0</v>
      </c>
      <c r="F37" s="67">
        <f t="shared" si="0"/>
        <v>0</v>
      </c>
      <c r="G37" s="13"/>
      <c r="H37" s="13"/>
      <c r="I37" s="27"/>
      <c r="J37" s="13"/>
    </row>
    <row r="38" spans="1:10" ht="23.25" customHeight="1" x14ac:dyDescent="0.25">
      <c r="A38" s="68" t="s">
        <v>57</v>
      </c>
      <c r="B38" s="43" t="s">
        <v>58</v>
      </c>
      <c r="C38" s="69">
        <v>0</v>
      </c>
      <c r="D38" s="70" t="s">
        <v>1</v>
      </c>
      <c r="E38" s="69">
        <v>0</v>
      </c>
      <c r="F38" s="69">
        <f>C38*E38</f>
        <v>0</v>
      </c>
      <c r="G38" s="13"/>
      <c r="H38" s="13"/>
      <c r="I38" s="27"/>
      <c r="J38" s="13"/>
    </row>
    <row r="39" spans="1:10" ht="23.25" customHeight="1" x14ac:dyDescent="0.25">
      <c r="A39" s="71" t="s">
        <v>59</v>
      </c>
      <c r="B39" s="43" t="s">
        <v>60</v>
      </c>
      <c r="C39" s="72">
        <v>0</v>
      </c>
      <c r="D39" s="70" t="s">
        <v>1</v>
      </c>
      <c r="E39" s="69">
        <v>0</v>
      </c>
      <c r="F39" s="69">
        <f>C39*E39</f>
        <v>0</v>
      </c>
      <c r="G39" s="13"/>
      <c r="H39" s="13"/>
      <c r="I39" s="27"/>
      <c r="J39" s="13"/>
    </row>
    <row r="40" spans="1:10" ht="23.25" customHeight="1" x14ac:dyDescent="0.25">
      <c r="A40" s="55" t="s">
        <v>42</v>
      </c>
      <c r="B40" s="54" t="s">
        <v>41</v>
      </c>
      <c r="C40" s="33">
        <v>0</v>
      </c>
      <c r="D40" s="18" t="s">
        <v>1</v>
      </c>
      <c r="E40" s="41">
        <v>0</v>
      </c>
      <c r="F40" s="19">
        <f t="shared" ref="F40:F41" si="2">C40*E40</f>
        <v>0</v>
      </c>
      <c r="G40" s="13"/>
      <c r="H40" s="13"/>
      <c r="I40" s="13"/>
      <c r="J40" s="13"/>
    </row>
    <row r="41" spans="1:10" ht="23.25" customHeight="1" x14ac:dyDescent="0.25">
      <c r="A41" s="73" t="s">
        <v>62</v>
      </c>
      <c r="B41" s="74" t="s">
        <v>63</v>
      </c>
      <c r="C41" s="75">
        <v>0</v>
      </c>
      <c r="D41" s="79" t="s">
        <v>1</v>
      </c>
      <c r="E41" s="80">
        <v>0</v>
      </c>
      <c r="F41" s="81">
        <f t="shared" si="2"/>
        <v>0</v>
      </c>
      <c r="G41" s="13"/>
      <c r="H41" s="13"/>
      <c r="I41" s="13"/>
      <c r="J41" s="13"/>
    </row>
    <row r="42" spans="1:10" ht="23.25" customHeight="1" x14ac:dyDescent="0.25">
      <c r="A42" s="78" t="s">
        <v>64</v>
      </c>
      <c r="B42" s="76" t="s">
        <v>65</v>
      </c>
      <c r="C42" s="44">
        <v>0</v>
      </c>
      <c r="D42" s="39" t="s">
        <v>1</v>
      </c>
      <c r="E42" s="50">
        <v>0</v>
      </c>
      <c r="F42" s="82">
        <f t="shared" ref="F42:F47" si="3">C42*E42</f>
        <v>0</v>
      </c>
      <c r="G42" s="13"/>
      <c r="H42" s="13"/>
      <c r="I42" s="13"/>
      <c r="J42" s="13"/>
    </row>
    <row r="43" spans="1:10" ht="23.25" customHeight="1" x14ac:dyDescent="0.25">
      <c r="A43" s="78" t="s">
        <v>66</v>
      </c>
      <c r="B43" s="76" t="s">
        <v>65</v>
      </c>
      <c r="C43" s="44">
        <v>0</v>
      </c>
      <c r="D43" s="39" t="s">
        <v>1</v>
      </c>
      <c r="E43" s="50">
        <v>0</v>
      </c>
      <c r="F43" s="82">
        <f t="shared" si="3"/>
        <v>0</v>
      </c>
      <c r="G43" s="13"/>
      <c r="H43" s="13"/>
      <c r="I43" s="13"/>
      <c r="J43" s="13"/>
    </row>
    <row r="44" spans="1:10" ht="23.25" customHeight="1" x14ac:dyDescent="0.25">
      <c r="A44" s="77" t="s">
        <v>45</v>
      </c>
      <c r="B44" s="43" t="s">
        <v>68</v>
      </c>
      <c r="C44" s="22">
        <v>0</v>
      </c>
      <c r="D44" s="18" t="s">
        <v>1</v>
      </c>
      <c r="E44" s="40">
        <v>0</v>
      </c>
      <c r="F44" s="19">
        <f t="shared" si="3"/>
        <v>0</v>
      </c>
      <c r="G44" s="13"/>
      <c r="H44" s="13"/>
      <c r="I44" s="13"/>
      <c r="J44" s="13"/>
    </row>
    <row r="45" spans="1:10" ht="23.25" customHeight="1" x14ac:dyDescent="0.25">
      <c r="A45" s="42" t="s">
        <v>46</v>
      </c>
      <c r="B45" s="43" t="s">
        <v>47</v>
      </c>
      <c r="C45" s="44">
        <v>0</v>
      </c>
      <c r="D45" s="49" t="s">
        <v>1</v>
      </c>
      <c r="E45" s="46">
        <v>0</v>
      </c>
      <c r="F45" s="48">
        <f t="shared" si="3"/>
        <v>0</v>
      </c>
      <c r="G45" s="13"/>
      <c r="H45" s="13"/>
      <c r="I45" s="13"/>
      <c r="J45" s="13"/>
    </row>
    <row r="46" spans="1:10" ht="23.25" customHeight="1" x14ac:dyDescent="0.25">
      <c r="A46" s="37" t="s">
        <v>48</v>
      </c>
      <c r="B46" s="37" t="s">
        <v>47</v>
      </c>
      <c r="C46" s="38">
        <v>0</v>
      </c>
      <c r="D46" s="39" t="s">
        <v>1</v>
      </c>
      <c r="E46" s="50">
        <v>0</v>
      </c>
      <c r="F46" s="47">
        <f t="shared" si="3"/>
        <v>0</v>
      </c>
      <c r="G46" s="59"/>
      <c r="H46" s="59"/>
      <c r="I46" s="59"/>
      <c r="J46" s="59"/>
    </row>
    <row r="47" spans="1:10" ht="23.25" customHeight="1" x14ac:dyDescent="0.25">
      <c r="A47" s="37" t="s">
        <v>49</v>
      </c>
      <c r="B47" s="37" t="s">
        <v>50</v>
      </c>
      <c r="C47" s="38">
        <v>0</v>
      </c>
      <c r="D47" s="39" t="s">
        <v>1</v>
      </c>
      <c r="E47" s="50">
        <v>0</v>
      </c>
      <c r="F47" s="47">
        <f t="shared" si="3"/>
        <v>0</v>
      </c>
      <c r="G47" s="59"/>
      <c r="H47" s="59"/>
      <c r="I47" s="59"/>
      <c r="J47" s="59"/>
    </row>
    <row r="48" spans="1:10" ht="23.25" customHeight="1" x14ac:dyDescent="0.25">
      <c r="D48" s="1"/>
      <c r="F48" s="53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CEF5528048CC4F92A9F02459A3B976" ma:contentTypeVersion="16" ma:contentTypeDescription="Создание документа." ma:contentTypeScope="" ma:versionID="55a38b18581615bdb094e872f067c295">
  <xsd:schema xmlns:xsd="http://www.w3.org/2001/XMLSchema" xmlns:xs="http://www.w3.org/2001/XMLSchema" xmlns:p="http://schemas.microsoft.com/office/2006/metadata/properties" xmlns:ns2="8085d25d-af17-4d29-9626-b13eb1f4f0fd" xmlns:ns3="e72f027c-958b-4075-b266-7eaf6b118073" targetNamespace="http://schemas.microsoft.com/office/2006/metadata/properties" ma:root="true" ma:fieldsID="c646829a4cc351f4ba815c1494d414f8" ns2:_="" ns3:_="">
    <xsd:import namespace="8085d25d-af17-4d29-9626-b13eb1f4f0fd"/>
    <xsd:import namespace="e72f027c-958b-4075-b266-7eaf6b1180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5d25d-af17-4d29-9626-b13eb1f4f0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75184476-7064-4006-be86-f47b4424af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2f027c-958b-4075-b266-7eaf6b1180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5f784f-7de6-4875-bf67-0cd70c163bf0}" ma:internalName="TaxCatchAll" ma:showField="CatchAllData" ma:web="e72f027c-958b-4075-b266-7eaf6b1180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2f027c-958b-4075-b266-7eaf6b118073" xsi:nil="true"/>
    <lcf76f155ced4ddcb4097134ff3c332f xmlns="8085d25d-af17-4d29-9626-b13eb1f4f0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78B8A2-FE76-432E-A017-3312180D30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9C5B34-0D32-4D89-97F6-0B95DC100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85d25d-af17-4d29-9626-b13eb1f4f0fd"/>
    <ds:schemaRef ds:uri="e72f027c-958b-4075-b266-7eaf6b1180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E61CC0-9FA5-4820-AC2D-B71A2EB67C9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8085d25d-af17-4d29-9626-b13eb1f4f0fd"/>
    <ds:schemaRef ds:uri="http://schemas.microsoft.com/office/infopath/2007/PartnerControls"/>
    <ds:schemaRef ds:uri="e72f027c-958b-4075-b266-7eaf6b1180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Соответствие ТЗ</vt:lpstr>
      <vt:lpstr>ООО "АИ Недвижимость"</vt:lpstr>
      <vt:lpstr>Лебедянский элеватор</vt:lpstr>
      <vt:lpstr>Лев Толстовское ХПП</vt:lpstr>
      <vt:lpstr>Политовское ХПП</vt:lpstr>
      <vt:lpstr>Лист1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Кузьмина Юлия Игоревна</cp:lastModifiedBy>
  <cp:lastPrinted>2019-12-24T07:59:59Z</cp:lastPrinted>
  <dcterms:created xsi:type="dcterms:W3CDTF">2016-02-24T06:59:52Z</dcterms:created>
  <dcterms:modified xsi:type="dcterms:W3CDTF">2022-09-26T05:57:04Z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0x010100DACEF5528048CC4F92A9F02459A3B976</vt:lpwstr>
  </property>
  <property fmtid="{D5CDD505-2E9C-101B-9397-08002B2CF9AE}" pid="3" name="MediaServiceImageTags">
    <vt:lpwstr/>
  </property>
</Properties>
</file>