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139-23 МУ 2023/На сайт/"/>
    </mc:Choice>
  </mc:AlternateContent>
  <xr:revisionPtr revIDLastSave="268" documentId="8_{485416F9-8636-4909-9EC2-10D3E293372B}" xr6:coauthVersionLast="47" xr6:coauthVersionMax="47" xr10:uidLastSave="{C2894BCC-82A7-46A6-8A83-5F4FDD0F889A}"/>
  <bookViews>
    <workbookView xWindow="-120" yWindow="-120" windowWidth="29040" windowHeight="15840" xr2:uid="{56FB4B5B-D485-49BD-B587-F081DB324F60}"/>
  </bookViews>
  <sheets>
    <sheet name="Потребность в МУ на 2023г." sheetId="3" r:id="rId1"/>
    <sheet name="Лист1" sheetId="2" state="hidden" r:id="rId2"/>
  </sheets>
  <definedNames>
    <definedName name="_xlnm._FilterDatabase" localSheetId="0" hidden="1">'Потребность в МУ на 2023г.'!$A$12:$BI$56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3" l="1"/>
</calcChain>
</file>

<file path=xl/sharedStrings.xml><?xml version="1.0" encoding="utf-8"?>
<sst xmlns="http://schemas.openxmlformats.org/spreadsheetml/2006/main" count="226" uniqueCount="99">
  <si>
    <t xml:space="preserve">Подтверждение о готовности поставить в указанные сроки Заказчиком заявленные объемы </t>
  </si>
  <si>
    <t>При ответе "нет" по столбцу "G" указать предлагаемые сроки к поставки и объемы</t>
  </si>
  <si>
    <t>Вид / вес упаковки</t>
  </si>
  <si>
    <t>Базис поставки</t>
  </si>
  <si>
    <t>Название удобрения</t>
  </si>
  <si>
    <t xml:space="preserve">Срок поставки (авто) </t>
  </si>
  <si>
    <t xml:space="preserve">Срок поставки (ж/д, самовывоз) </t>
  </si>
  <si>
    <t>Адрес склада доставки в хозяйстве *****</t>
  </si>
  <si>
    <t>Авто</t>
  </si>
  <si>
    <t>Сам</t>
  </si>
  <si>
    <t>Предлагаемый срок поставки</t>
  </si>
  <si>
    <t>Объем к поставке по смещенному сроку</t>
  </si>
  <si>
    <t>Норма загрузки ТС</t>
  </si>
  <si>
    <t>Объем к поставке, тн. с учетом нормы загрузки</t>
  </si>
  <si>
    <t>*** Возможный срок начала поставок с даты осуществления оплаты:</t>
  </si>
  <si>
    <t>Возможность принятия объемов по ЖД</t>
  </si>
  <si>
    <t>Код станции</t>
  </si>
  <si>
    <t>Максимальное кол-во вагонов доступное к единовременной разгрузке</t>
  </si>
  <si>
    <t>Норма загрузки вагона, тн.</t>
  </si>
  <si>
    <t>Объем к поставке, тн. с учетом нормы загрузки вагона</t>
  </si>
  <si>
    <t>Адрес самовывоза ****</t>
  </si>
  <si>
    <t>Ограничения по кол-ву машин,  к погрузке шт</t>
  </si>
  <si>
    <t>*** Возможный срок начала отгрузок с даты осуществления оплаты:</t>
  </si>
  <si>
    <t>ООО «Данков-АгроИнвест»</t>
  </si>
  <si>
    <t>нет</t>
  </si>
  <si>
    <t>КАС 32</t>
  </si>
  <si>
    <t>Сульфонитрат (30:7)</t>
  </si>
  <si>
    <t>ООО «Сосновка-Агро-Инвест»</t>
  </si>
  <si>
    <t>ООО «Моршанск-Агро-Инвест»</t>
  </si>
  <si>
    <t>Рязанская область Шацкий район с.Кривая Лука</t>
  </si>
  <si>
    <t>ООО «Становое-АГРО-Инвест»</t>
  </si>
  <si>
    <t>Липецкая обл., Становлянский р-он, с. Красная Польна</t>
  </si>
  <si>
    <t>да</t>
  </si>
  <si>
    <t>ЗАО «Касторное-Агро-Инвест»</t>
  </si>
  <si>
    <t>ООО «Агролипецк»</t>
  </si>
  <si>
    <t>ООО «Долгоруково-Агро-Инвест»</t>
  </si>
  <si>
    <t>ООО «Елань АгроИнвест»</t>
  </si>
  <si>
    <t>ООО «Даниловка АгроИнвест»</t>
  </si>
  <si>
    <t>ООО «Приволжское АгроИнвест»</t>
  </si>
  <si>
    <t>ООО «Городище АгроИнвест»</t>
  </si>
  <si>
    <t>ООО «Новохоперск-Агро-Инвест»</t>
  </si>
  <si>
    <t>,</t>
  </si>
  <si>
    <t>Справочник/Примечания:</t>
  </si>
  <si>
    <t>** необходимо отразить подробные условия оплаты - указанные в КП условия оплаты должны быть зеркально отражены в договорном документе</t>
  </si>
  <si>
    <t>*** требуется указать потенциальный срок начала поставок / отгрузок, с даты проведения оплаты.</t>
  </si>
  <si>
    <t>**** - указывается адрес близлежащего склада</t>
  </si>
  <si>
    <t>***** - для минимизации отклонений в объемах поставки., вызванных корректировкой объемов к поставке по причине урегулирования норм загрузки транспорта, допускается оптимизация маршрутов доставки</t>
  </si>
  <si>
    <t>отсутствуют объемы</t>
  </si>
  <si>
    <t>Воронежская обл.Верхне Хавский р-он.с.Нижняя Байгора.</t>
  </si>
  <si>
    <t>Липецкая обл.Усманский р-он., с.Фащёвка</t>
  </si>
  <si>
    <t>Липецкая обл.Усманский р-он.с. Завальное.</t>
  </si>
  <si>
    <t>Волгоградская обл., Городищенский ра-он, с. Песковатка</t>
  </si>
  <si>
    <t>Волгоградская обл., Даниловский ра-он, ст. Берёзовская, ток Берёзовская</t>
  </si>
  <si>
    <t>с. Березовка, Данковский р-н, Липецкая обл.</t>
  </si>
  <si>
    <t>с. Теплое, Данковский р-он, Липецкая обл.</t>
  </si>
  <si>
    <t>с. Топки, Лев-Толстовский район, Липецкая обл.</t>
  </si>
  <si>
    <t>Курская обл. д.Разиньково</t>
  </si>
  <si>
    <t>Курская обл., Дмитриевский р-он, г. Дмитриев, Ул. Промышленная, д. 9</t>
  </si>
  <si>
    <t>Липецкая обл., Долгоруковский р-он, с. Большая Боёвка</t>
  </si>
  <si>
    <t>Волгоградская обл.,Руднянский р-н, с. Матышево</t>
  </si>
  <si>
    <t>Курская обл. Горшеченский р-он. д Белгородка</t>
  </si>
  <si>
    <t>Курская обл. Касторенский Р-он. с Мелавка</t>
  </si>
  <si>
    <t>Курская обл. Советский р-он. с Мансурово.</t>
  </si>
  <si>
    <t>Тамбовская область Моршанский район пос.Устьинский, ул.Солнечная,1</t>
  </si>
  <si>
    <t>Воронежская обл, Новохоперский р-он, с. Средний Карачан, ул. Победы, д. 2а</t>
  </si>
  <si>
    <t>Самарская обл., Приволжский р-он, с Обшаровка, ток Ошаровка</t>
  </si>
  <si>
    <t>Тамбовская обл., Сосновский р-он, р.п Сосновка, ул. Колхозная, д.67</t>
  </si>
  <si>
    <t>Нитрат калия</t>
  </si>
  <si>
    <t xml:space="preserve">Возможность представления услуги ответ хранения если да просьба указать цену. </t>
  </si>
  <si>
    <t>Среднее время движения вагонов до станции назначения</t>
  </si>
  <si>
    <t>Монофосфат калия</t>
  </si>
  <si>
    <t>ЖКУ 11:37</t>
  </si>
  <si>
    <t>Нитрат кальция</t>
  </si>
  <si>
    <t>Азофоска (16:16:16)</t>
  </si>
  <si>
    <t>АО «Дмитриев-Агро-Инвест»</t>
  </si>
  <si>
    <t>Приложение 2 Потребность в Удобрениях на Весну 2023</t>
  </si>
  <si>
    <t>Селитра аммиачная 34,4</t>
  </si>
  <si>
    <t>Карбамид (46,2)</t>
  </si>
  <si>
    <t>Монокалий фосфат</t>
  </si>
  <si>
    <t>Наименование юридического лица</t>
  </si>
  <si>
    <t>ИНН</t>
  </si>
  <si>
    <t>Контактное лицо, адрес эл почты, номер телефона</t>
  </si>
  <si>
    <t>Валюта коммерческого предложения (CAD, USD, EUR, РУБ)</t>
  </si>
  <si>
    <t>Условия оплаты (отразить подробные сроки)</t>
  </si>
  <si>
    <t>Срок фиксации цены и объемов</t>
  </si>
  <si>
    <t>Согласие работать по шаблону договора Покупателя (если нет, приложить свой Договор на поставку или Протокол разногласий к шаблону договора Заказчика)</t>
  </si>
  <si>
    <t>Срок фиксации цены!!!</t>
  </si>
  <si>
    <t>Цена без НДС авто, руб/тн</t>
  </si>
  <si>
    <t>Цена  с НДС авто, руб/тн</t>
  </si>
  <si>
    <t>Стоимость без НДС, руб.</t>
  </si>
  <si>
    <t>Стоимость с НДС, руб.</t>
  </si>
  <si>
    <t>Цена без НДС Ж/Д, руб/тн</t>
  </si>
  <si>
    <t>Цена с НДС, руб/тн</t>
  </si>
  <si>
    <t>Стоимость, без НДС, руб</t>
  </si>
  <si>
    <t>Стоимость,  с НДС, руб.</t>
  </si>
  <si>
    <t>Ж/Д</t>
  </si>
  <si>
    <t>ЗАПОЛНЯЕТСЯ УЧАСТНИКОМ. ЗАПОЛНИТЬ ВСЕ СТРОКИ И СТОЛБЦЫ БЕЗ ИСКЛЮЧЕНИЯ!!!!!!</t>
  </si>
  <si>
    <t>Заказчик</t>
  </si>
  <si>
    <t xml:space="preserve"> Потребность, тн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</si>
</sst>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??\ _₽_-;_-@_-"/>
    <numFmt numFmtId="165" formatCode="#,##0.00_ ;\-#,##0.00\ 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/>
    <xf numFmtId="0" fontId="0" fillId="0" borderId="11" xfId="0" applyBorder="1"/>
    <xf numFmtId="164" fontId="2" fillId="0" borderId="2" xfId="0" applyNumberFormat="1" applyFont="1" applyBorder="1"/>
    <xf numFmtId="164" fontId="0" fillId="0" borderId="14" xfId="0" applyNumberFormat="1" applyBorder="1"/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27" xfId="0" applyNumberFormat="1" applyFont="1" applyBorder="1"/>
    <xf numFmtId="164" fontId="2" fillId="0" borderId="28" xfId="0" applyNumberFormat="1" applyFont="1" applyBorder="1"/>
    <xf numFmtId="0" fontId="0" fillId="0" borderId="28" xfId="0" applyBorder="1"/>
    <xf numFmtId="0" fontId="0" fillId="0" borderId="29" xfId="0" applyBorder="1"/>
    <xf numFmtId="164" fontId="2" fillId="0" borderId="30" xfId="0" applyNumberFormat="1" applyFont="1" applyBorder="1"/>
    <xf numFmtId="0" fontId="0" fillId="0" borderId="2" xfId="0" applyBorder="1"/>
    <xf numFmtId="0" fontId="0" fillId="0" borderId="31" xfId="0" applyBorder="1"/>
    <xf numFmtId="0" fontId="0" fillId="0" borderId="32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14" fontId="0" fillId="0" borderId="1" xfId="0" applyNumberFormat="1" applyBorder="1"/>
    <xf numFmtId="164" fontId="0" fillId="3" borderId="0" xfId="0" applyNumberFormat="1" applyFill="1"/>
    <xf numFmtId="16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165" fontId="2" fillId="0" borderId="22" xfId="0" applyNumberFormat="1" applyFont="1" applyBorder="1"/>
    <xf numFmtId="165" fontId="2" fillId="3" borderId="1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7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37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" fontId="2" fillId="0" borderId="37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43" xfId="0" applyBorder="1"/>
    <xf numFmtId="0" fontId="2" fillId="0" borderId="44" xfId="0" applyFont="1" applyBorder="1" applyAlignment="1">
      <alignment horizontal="center" vertical="center" wrapText="1"/>
    </xf>
    <xf numFmtId="0" fontId="0" fillId="0" borderId="45" xfId="0" applyBorder="1"/>
    <xf numFmtId="0" fontId="0" fillId="0" borderId="46" xfId="0" applyBorder="1"/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22" xfId="0" applyBorder="1"/>
    <xf numFmtId="0" fontId="6" fillId="4" borderId="37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F21ED-85AD-4FF9-A9EF-024C49E1137B}">
  <dimension ref="A1:BI595"/>
  <sheetViews>
    <sheetView tabSelected="1" zoomScale="85" zoomScaleNormal="85" workbookViewId="0">
      <pane xSplit="6" ySplit="12" topLeftCell="J13" activePane="bottomRight" state="frozen"/>
      <selection pane="topRight" activeCell="H1" sqref="H1"/>
      <selection pane="bottomLeft" activeCell="A4" sqref="A4"/>
      <selection pane="bottomRight" activeCell="M21" sqref="M21"/>
    </sheetView>
  </sheetViews>
  <sheetFormatPr defaultRowHeight="15" x14ac:dyDescent="0.25"/>
  <cols>
    <col min="1" max="1" width="31.85546875" customWidth="1"/>
    <col min="2" max="2" width="25.28515625" customWidth="1"/>
    <col min="3" max="3" width="15.140625" customWidth="1"/>
    <col min="4" max="4" width="14.140625" customWidth="1"/>
    <col min="5" max="5" width="53.5703125" customWidth="1"/>
    <col min="6" max="6" width="13.28515625" style="31" customWidth="1"/>
    <col min="7" max="7" width="21.7109375" customWidth="1"/>
    <col min="8" max="8" width="18.28515625" customWidth="1"/>
    <col min="9" max="9" width="21" customWidth="1"/>
    <col min="10" max="10" width="10.42578125" customWidth="1"/>
    <col min="11" max="11" width="11.28515625" customWidth="1"/>
    <col min="12" max="12" width="11.140625" customWidth="1"/>
    <col min="13" max="13" width="21.85546875" customWidth="1"/>
    <col min="14" max="17" width="11.85546875" customWidth="1"/>
    <col min="18" max="18" width="22.7109375" customWidth="1"/>
    <col min="19" max="19" width="17.7109375" style="5" customWidth="1"/>
    <col min="20" max="20" width="13.7109375" style="5" customWidth="1"/>
    <col min="21" max="21" width="21.140625" style="5" customWidth="1"/>
    <col min="22" max="22" width="14.5703125" customWidth="1"/>
    <col min="23" max="23" width="21.85546875" customWidth="1"/>
    <col min="24" max="27" width="9.28515625" customWidth="1"/>
    <col min="28" max="28" width="17.85546875" customWidth="1"/>
    <col min="29" max="29" width="21.42578125" customWidth="1"/>
    <col min="30" max="30" width="17.85546875" customWidth="1"/>
    <col min="31" max="34" width="11.7109375" customWidth="1"/>
    <col min="35" max="35" width="17.85546875" customWidth="1"/>
    <col min="36" max="36" width="23" customWidth="1"/>
    <col min="37" max="37" width="19" customWidth="1"/>
    <col min="38" max="38" width="9.140625" customWidth="1"/>
  </cols>
  <sheetData>
    <row r="1" spans="1:61" x14ac:dyDescent="0.25">
      <c r="A1" s="59"/>
      <c r="B1" s="60"/>
      <c r="C1" s="60"/>
      <c r="D1" s="60"/>
      <c r="E1" s="60"/>
      <c r="F1" s="61"/>
      <c r="G1" s="88" t="s">
        <v>96</v>
      </c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90"/>
    </row>
    <row r="2" spans="1:61" x14ac:dyDescent="0.25">
      <c r="A2" s="73" t="s">
        <v>79</v>
      </c>
      <c r="B2" s="74"/>
      <c r="C2" s="74"/>
      <c r="D2" s="74"/>
      <c r="E2" s="74"/>
      <c r="F2" s="75"/>
      <c r="G2" s="67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9"/>
    </row>
    <row r="3" spans="1:61" x14ac:dyDescent="0.25">
      <c r="A3" s="73" t="s">
        <v>80</v>
      </c>
      <c r="B3" s="74"/>
      <c r="C3" s="74"/>
      <c r="D3" s="74"/>
      <c r="E3" s="74"/>
      <c r="F3" s="75"/>
      <c r="G3" s="76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8"/>
    </row>
    <row r="4" spans="1:61" x14ac:dyDescent="0.25">
      <c r="A4" s="73" t="s">
        <v>81</v>
      </c>
      <c r="B4" s="74"/>
      <c r="C4" s="74"/>
      <c r="D4" s="74"/>
      <c r="E4" s="74"/>
      <c r="F4" s="75"/>
      <c r="G4" s="67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9"/>
    </row>
    <row r="5" spans="1:61" x14ac:dyDescent="0.25">
      <c r="A5" s="73" t="s">
        <v>82</v>
      </c>
      <c r="B5" s="74"/>
      <c r="C5" s="74"/>
      <c r="D5" s="74"/>
      <c r="E5" s="74"/>
      <c r="F5" s="75"/>
      <c r="G5" s="67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9"/>
    </row>
    <row r="6" spans="1:61" x14ac:dyDescent="0.25">
      <c r="A6" s="73" t="s">
        <v>83</v>
      </c>
      <c r="B6" s="74"/>
      <c r="C6" s="74"/>
      <c r="D6" s="74"/>
      <c r="E6" s="74"/>
      <c r="F6" s="75"/>
      <c r="G6" s="67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9"/>
    </row>
    <row r="7" spans="1:61" x14ac:dyDescent="0.25">
      <c r="A7" s="73" t="s">
        <v>84</v>
      </c>
      <c r="B7" s="74"/>
      <c r="C7" s="74"/>
      <c r="D7" s="74"/>
      <c r="E7" s="74"/>
      <c r="F7" s="75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9"/>
    </row>
    <row r="8" spans="1:61" x14ac:dyDescent="0.25">
      <c r="A8" s="73" t="s">
        <v>85</v>
      </c>
      <c r="B8" s="74"/>
      <c r="C8" s="74"/>
      <c r="D8" s="74"/>
      <c r="E8" s="74"/>
      <c r="F8" s="75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9"/>
    </row>
    <row r="9" spans="1:61" x14ac:dyDescent="0.25">
      <c r="A9" s="70"/>
      <c r="B9" s="71"/>
      <c r="C9" s="71"/>
      <c r="D9" s="71"/>
      <c r="E9" s="71"/>
      <c r="F9" s="72"/>
      <c r="G9" s="59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</row>
    <row r="10" spans="1:61" ht="16.5" customHeight="1" thickBot="1" x14ac:dyDescent="0.3">
      <c r="A10" s="56" t="s">
        <v>75</v>
      </c>
      <c r="B10" s="57"/>
      <c r="C10" s="57"/>
      <c r="D10" s="57"/>
      <c r="E10" s="57"/>
      <c r="F10" s="58"/>
      <c r="G10" s="51" t="s">
        <v>0</v>
      </c>
      <c r="H10" s="62" t="s">
        <v>1</v>
      </c>
      <c r="I10" s="51"/>
      <c r="J10" s="55" t="s">
        <v>2</v>
      </c>
      <c r="K10" s="79" t="s">
        <v>86</v>
      </c>
      <c r="L10" s="63" t="s">
        <v>3</v>
      </c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5"/>
      <c r="AK10" s="66" t="s">
        <v>68</v>
      </c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</row>
    <row r="11" spans="1:61" ht="13.5" customHeight="1" x14ac:dyDescent="0.25">
      <c r="A11" s="43" t="s">
        <v>97</v>
      </c>
      <c r="B11" s="45" t="s">
        <v>4</v>
      </c>
      <c r="C11" s="47" t="s">
        <v>5</v>
      </c>
      <c r="D11" s="47" t="s">
        <v>6</v>
      </c>
      <c r="E11" s="45" t="s">
        <v>7</v>
      </c>
      <c r="F11" s="49" t="s">
        <v>98</v>
      </c>
      <c r="G11" s="51"/>
      <c r="H11" s="53"/>
      <c r="I11" s="54"/>
      <c r="J11" s="55"/>
      <c r="K11" s="79"/>
      <c r="L11" s="38" t="s">
        <v>8</v>
      </c>
      <c r="M11" s="39"/>
      <c r="N11" s="39"/>
      <c r="O11" s="39"/>
      <c r="P11" s="39"/>
      <c r="Q11" s="39"/>
      <c r="R11" s="40"/>
      <c r="S11" s="38" t="s">
        <v>95</v>
      </c>
      <c r="T11" s="39"/>
      <c r="U11" s="39"/>
      <c r="V11" s="39"/>
      <c r="W11" s="39"/>
      <c r="X11" s="39"/>
      <c r="Y11" s="39"/>
      <c r="Z11" s="39"/>
      <c r="AA11" s="39"/>
      <c r="AB11" s="39"/>
      <c r="AC11" s="40"/>
      <c r="AD11" s="39" t="s">
        <v>9</v>
      </c>
      <c r="AE11" s="39"/>
      <c r="AF11" s="39"/>
      <c r="AG11" s="39"/>
      <c r="AH11" s="39"/>
      <c r="AI11" s="39"/>
      <c r="AJ11" s="40"/>
      <c r="AK11" s="4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</row>
    <row r="12" spans="1:61" s="24" customFormat="1" ht="60" customHeight="1" thickBot="1" x14ac:dyDescent="0.3">
      <c r="A12" s="44"/>
      <c r="B12" s="46"/>
      <c r="C12" s="48"/>
      <c r="D12" s="48"/>
      <c r="E12" s="46"/>
      <c r="F12" s="50"/>
      <c r="G12" s="52"/>
      <c r="H12" s="10" t="s">
        <v>10</v>
      </c>
      <c r="I12" s="10" t="s">
        <v>11</v>
      </c>
      <c r="J12" s="48"/>
      <c r="K12" s="80"/>
      <c r="L12" s="11" t="s">
        <v>12</v>
      </c>
      <c r="M12" s="10" t="s">
        <v>13</v>
      </c>
      <c r="N12" s="10" t="s">
        <v>87</v>
      </c>
      <c r="O12" s="12" t="s">
        <v>88</v>
      </c>
      <c r="P12" s="12" t="s">
        <v>89</v>
      </c>
      <c r="Q12" s="12" t="s">
        <v>90</v>
      </c>
      <c r="R12" s="12" t="s">
        <v>14</v>
      </c>
      <c r="S12" s="11" t="s">
        <v>15</v>
      </c>
      <c r="T12" s="10" t="s">
        <v>16</v>
      </c>
      <c r="U12" s="10" t="s">
        <v>17</v>
      </c>
      <c r="V12" s="10" t="s">
        <v>18</v>
      </c>
      <c r="W12" s="10" t="s">
        <v>19</v>
      </c>
      <c r="X12" s="10" t="s">
        <v>91</v>
      </c>
      <c r="Y12" s="85" t="s">
        <v>92</v>
      </c>
      <c r="Z12" s="85" t="s">
        <v>93</v>
      </c>
      <c r="AA12" s="85" t="s">
        <v>94</v>
      </c>
      <c r="AB12" s="85" t="s">
        <v>69</v>
      </c>
      <c r="AC12" s="86" t="s">
        <v>14</v>
      </c>
      <c r="AD12" s="82" t="s">
        <v>20</v>
      </c>
      <c r="AE12" s="10" t="s">
        <v>87</v>
      </c>
      <c r="AF12" s="10" t="s">
        <v>88</v>
      </c>
      <c r="AG12" s="10" t="s">
        <v>89</v>
      </c>
      <c r="AH12" s="10" t="s">
        <v>90</v>
      </c>
      <c r="AI12" s="10" t="s">
        <v>21</v>
      </c>
      <c r="AJ12" s="28" t="s">
        <v>22</v>
      </c>
      <c r="AK12" s="42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</row>
    <row r="13" spans="1:61" x14ac:dyDescent="0.25">
      <c r="A13" s="1" t="s">
        <v>34</v>
      </c>
      <c r="B13" s="1" t="s">
        <v>78</v>
      </c>
      <c r="C13" s="29">
        <v>45017</v>
      </c>
      <c r="D13" s="29">
        <v>45017</v>
      </c>
      <c r="E13" s="1" t="s">
        <v>50</v>
      </c>
      <c r="F13" s="34">
        <v>0.44</v>
      </c>
      <c r="G13" s="8"/>
      <c r="H13" s="3"/>
      <c r="I13" s="3"/>
      <c r="J13" s="2"/>
      <c r="K13" s="2"/>
      <c r="L13" s="6"/>
      <c r="M13" s="1"/>
      <c r="N13" s="1"/>
      <c r="O13" s="20"/>
      <c r="P13" s="20"/>
      <c r="Q13" s="20"/>
      <c r="R13" s="20"/>
      <c r="S13" s="27" t="s">
        <v>24</v>
      </c>
      <c r="T13" s="4"/>
      <c r="U13" s="4"/>
      <c r="V13" s="1"/>
      <c r="W13" s="1"/>
      <c r="X13" s="1"/>
      <c r="Y13" s="83"/>
      <c r="Z13" s="83"/>
      <c r="AA13" s="83"/>
      <c r="AB13" s="83"/>
      <c r="AC13" s="84"/>
      <c r="AD13" s="18"/>
      <c r="AE13" s="1"/>
      <c r="AF13" s="1"/>
      <c r="AG13" s="1"/>
      <c r="AH13" s="1"/>
      <c r="AI13" s="1"/>
      <c r="AJ13" s="7"/>
      <c r="AK13" s="9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</row>
    <row r="14" spans="1:61" ht="16.5" customHeight="1" x14ac:dyDescent="0.25">
      <c r="A14" s="1" t="s">
        <v>34</v>
      </c>
      <c r="B14" s="1" t="s">
        <v>76</v>
      </c>
      <c r="C14" s="29">
        <v>45000</v>
      </c>
      <c r="D14" s="29">
        <v>45000</v>
      </c>
      <c r="E14" s="32" t="s">
        <v>48</v>
      </c>
      <c r="F14" s="34">
        <v>339</v>
      </c>
      <c r="G14" s="8"/>
      <c r="H14" s="3"/>
      <c r="I14" s="3"/>
      <c r="J14" s="2"/>
      <c r="K14" s="2"/>
      <c r="L14" s="6"/>
      <c r="M14" s="1"/>
      <c r="N14" s="1"/>
      <c r="O14" s="20"/>
      <c r="P14" s="20"/>
      <c r="Q14" s="20"/>
      <c r="R14" s="20"/>
      <c r="S14" s="27" t="s">
        <v>32</v>
      </c>
      <c r="T14" s="4">
        <v>591606</v>
      </c>
      <c r="U14" s="4"/>
      <c r="V14" s="1"/>
      <c r="W14" s="1"/>
      <c r="X14" s="1"/>
      <c r="Y14" s="1"/>
      <c r="Z14" s="1"/>
      <c r="AA14" s="1"/>
      <c r="AB14" s="1"/>
      <c r="AC14" s="7"/>
      <c r="AD14" s="18"/>
      <c r="AE14" s="1"/>
      <c r="AF14" s="1"/>
      <c r="AG14" s="1"/>
      <c r="AH14" s="1"/>
      <c r="AI14" s="1"/>
      <c r="AJ14" s="7"/>
      <c r="AK14" s="9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</row>
    <row r="15" spans="1:61" x14ac:dyDescent="0.25">
      <c r="A15" s="1" t="s">
        <v>34</v>
      </c>
      <c r="B15" s="1" t="s">
        <v>76</v>
      </c>
      <c r="C15" s="29">
        <v>45000</v>
      </c>
      <c r="D15" s="29">
        <v>45000</v>
      </c>
      <c r="E15" s="32" t="s">
        <v>49</v>
      </c>
      <c r="F15" s="34">
        <v>420</v>
      </c>
      <c r="G15" s="8"/>
      <c r="H15" s="3"/>
      <c r="I15" s="3"/>
      <c r="J15" s="2"/>
      <c r="K15" s="2"/>
      <c r="L15" s="6"/>
      <c r="M15" s="1"/>
      <c r="N15" s="1"/>
      <c r="O15" s="20"/>
      <c r="P15" s="20"/>
      <c r="Q15" s="20"/>
      <c r="R15" s="20"/>
      <c r="S15" s="27" t="s">
        <v>32</v>
      </c>
      <c r="T15" s="4">
        <v>591606</v>
      </c>
      <c r="U15" s="4"/>
      <c r="V15" s="1"/>
      <c r="W15" s="1"/>
      <c r="X15" s="1"/>
      <c r="Y15" s="1"/>
      <c r="Z15" s="1"/>
      <c r="AA15" s="1"/>
      <c r="AB15" s="1"/>
      <c r="AC15" s="7"/>
      <c r="AD15" s="18"/>
      <c r="AE15" s="1"/>
      <c r="AF15" s="1"/>
      <c r="AG15" s="1"/>
      <c r="AH15" s="1"/>
      <c r="AI15" s="1"/>
      <c r="AJ15" s="7"/>
      <c r="AK15" s="9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</row>
    <row r="16" spans="1:61" x14ac:dyDescent="0.25">
      <c r="A16" s="1" t="s">
        <v>34</v>
      </c>
      <c r="B16" s="1" t="s">
        <v>76</v>
      </c>
      <c r="C16" s="29">
        <v>45000</v>
      </c>
      <c r="D16" s="29">
        <v>45000</v>
      </c>
      <c r="E16" s="1" t="s">
        <v>50</v>
      </c>
      <c r="F16" s="34">
        <v>251</v>
      </c>
      <c r="G16" s="8"/>
      <c r="H16" s="3"/>
      <c r="I16" s="3"/>
      <c r="J16" s="2"/>
      <c r="K16" s="2"/>
      <c r="L16" s="6"/>
      <c r="M16" s="1"/>
      <c r="N16" s="1"/>
      <c r="O16" s="20"/>
      <c r="P16" s="20"/>
      <c r="Q16" s="20"/>
      <c r="R16" s="20"/>
      <c r="S16" s="27" t="s">
        <v>32</v>
      </c>
      <c r="T16" s="4">
        <v>591606</v>
      </c>
      <c r="U16" s="4"/>
      <c r="V16" s="1"/>
      <c r="W16" s="1"/>
      <c r="X16" s="1"/>
      <c r="Y16" s="1"/>
      <c r="Z16" s="1"/>
      <c r="AA16" s="1"/>
      <c r="AB16" s="1"/>
      <c r="AC16" s="7"/>
      <c r="AD16" s="18"/>
      <c r="AE16" s="1"/>
      <c r="AF16" s="1"/>
      <c r="AG16" s="1"/>
      <c r="AH16" s="1"/>
      <c r="AI16" s="1"/>
      <c r="AJ16" s="7"/>
      <c r="AK16" s="9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</row>
    <row r="17" spans="1:61" x14ac:dyDescent="0.25">
      <c r="A17" s="1" t="s">
        <v>39</v>
      </c>
      <c r="B17" s="1" t="s">
        <v>71</v>
      </c>
      <c r="C17" s="29">
        <v>45017</v>
      </c>
      <c r="D17" s="29">
        <v>45017</v>
      </c>
      <c r="E17" s="1" t="s">
        <v>51</v>
      </c>
      <c r="F17" s="34">
        <v>7</v>
      </c>
      <c r="G17" s="8"/>
      <c r="H17" s="3"/>
      <c r="I17" s="3"/>
      <c r="J17" s="2"/>
      <c r="K17" s="2"/>
      <c r="L17" s="6"/>
      <c r="M17" s="1"/>
      <c r="N17" s="1"/>
      <c r="O17" s="20"/>
      <c r="P17" s="20"/>
      <c r="Q17" s="20"/>
      <c r="R17" s="20"/>
      <c r="S17" s="27" t="s">
        <v>24</v>
      </c>
      <c r="T17" s="4"/>
      <c r="U17" s="4"/>
      <c r="V17" s="1"/>
      <c r="W17" s="1"/>
      <c r="X17" s="1"/>
      <c r="Y17" s="1"/>
      <c r="Z17" s="1"/>
      <c r="AA17" s="1"/>
      <c r="AB17" s="1"/>
      <c r="AC17" s="7"/>
      <c r="AD17" s="18"/>
      <c r="AE17" s="1"/>
      <c r="AF17" s="1"/>
      <c r="AG17" s="1"/>
      <c r="AH17" s="1"/>
      <c r="AI17" s="1"/>
      <c r="AJ17" s="7"/>
      <c r="AK17" s="9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</row>
    <row r="18" spans="1:61" x14ac:dyDescent="0.25">
      <c r="A18" s="1" t="s">
        <v>39</v>
      </c>
      <c r="B18" s="1" t="s">
        <v>72</v>
      </c>
      <c r="C18" s="29">
        <v>45017</v>
      </c>
      <c r="D18" s="29">
        <v>45017</v>
      </c>
      <c r="E18" s="1" t="s">
        <v>51</v>
      </c>
      <c r="F18" s="34">
        <v>2</v>
      </c>
      <c r="G18" s="8"/>
      <c r="H18" s="3"/>
      <c r="I18" s="3"/>
      <c r="J18" s="2"/>
      <c r="K18" s="2"/>
      <c r="L18" s="6"/>
      <c r="M18" s="1"/>
      <c r="N18" s="1"/>
      <c r="O18" s="20"/>
      <c r="P18" s="20"/>
      <c r="Q18" s="20"/>
      <c r="R18" s="20"/>
      <c r="S18" s="27" t="s">
        <v>24</v>
      </c>
      <c r="T18" s="4"/>
      <c r="U18" s="4"/>
      <c r="V18" s="1"/>
      <c r="W18" s="1"/>
      <c r="X18" s="1"/>
      <c r="Y18" s="1"/>
      <c r="Z18" s="1"/>
      <c r="AA18" s="1"/>
      <c r="AB18" s="1"/>
      <c r="AC18" s="7"/>
      <c r="AD18" s="18"/>
      <c r="AE18" s="1"/>
      <c r="AF18" s="1"/>
      <c r="AG18" s="1"/>
      <c r="AH18" s="1"/>
      <c r="AI18" s="1"/>
      <c r="AJ18" s="7"/>
      <c r="AK18" s="9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</row>
    <row r="19" spans="1:61" x14ac:dyDescent="0.25">
      <c r="A19" s="1" t="s">
        <v>39</v>
      </c>
      <c r="B19" s="1" t="s">
        <v>77</v>
      </c>
      <c r="C19" s="29">
        <v>45017</v>
      </c>
      <c r="D19" s="29">
        <v>45017</v>
      </c>
      <c r="E19" s="1" t="s">
        <v>51</v>
      </c>
      <c r="F19" s="34">
        <v>3</v>
      </c>
      <c r="G19" s="8"/>
      <c r="H19" s="3"/>
      <c r="I19" s="3"/>
      <c r="J19" s="2"/>
      <c r="K19" s="2"/>
      <c r="L19" s="6"/>
      <c r="M19" s="1"/>
      <c r="N19" s="1"/>
      <c r="O19" s="20"/>
      <c r="P19" s="20"/>
      <c r="Q19" s="20"/>
      <c r="R19" s="20"/>
      <c r="S19" s="27" t="s">
        <v>24</v>
      </c>
      <c r="T19" s="4"/>
      <c r="U19" s="4"/>
      <c r="V19" s="1"/>
      <c r="W19" s="1"/>
      <c r="X19" s="1"/>
      <c r="Y19" s="1"/>
      <c r="Z19" s="1"/>
      <c r="AA19" s="1"/>
      <c r="AB19" s="1"/>
      <c r="AC19" s="7"/>
      <c r="AD19" s="18"/>
      <c r="AE19" s="1"/>
      <c r="AF19" s="1"/>
      <c r="AG19" s="1"/>
      <c r="AH19" s="1"/>
      <c r="AI19" s="1"/>
      <c r="AJ19" s="7"/>
      <c r="AK19" s="9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</row>
    <row r="20" spans="1:61" x14ac:dyDescent="0.25">
      <c r="A20" s="1" t="s">
        <v>39</v>
      </c>
      <c r="B20" s="1" t="s">
        <v>25</v>
      </c>
      <c r="C20" s="29">
        <v>45016</v>
      </c>
      <c r="D20" s="29">
        <v>45016</v>
      </c>
      <c r="E20" s="1" t="s">
        <v>51</v>
      </c>
      <c r="F20" s="34">
        <v>183</v>
      </c>
      <c r="G20" s="8"/>
      <c r="H20" s="3"/>
      <c r="I20" s="3"/>
      <c r="J20" s="2"/>
      <c r="K20" s="2"/>
      <c r="L20" s="6"/>
      <c r="M20" s="1"/>
      <c r="N20" s="1"/>
      <c r="O20" s="20"/>
      <c r="P20" s="20"/>
      <c r="Q20" s="20"/>
      <c r="R20" s="20"/>
      <c r="S20" s="27" t="s">
        <v>24</v>
      </c>
      <c r="T20" s="4"/>
      <c r="U20" s="4"/>
      <c r="V20" s="1"/>
      <c r="W20" s="1"/>
      <c r="X20" s="1"/>
      <c r="Y20" s="1"/>
      <c r="Z20" s="1"/>
      <c r="AA20" s="1"/>
      <c r="AB20" s="1"/>
      <c r="AC20" s="7"/>
      <c r="AD20" s="18"/>
      <c r="AE20" s="1"/>
      <c r="AF20" s="1"/>
      <c r="AG20" s="1"/>
      <c r="AH20" s="1"/>
      <c r="AI20" s="1"/>
      <c r="AJ20" s="7"/>
      <c r="AK20" s="9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</row>
    <row r="21" spans="1:61" x14ac:dyDescent="0.25">
      <c r="A21" s="1" t="s">
        <v>39</v>
      </c>
      <c r="B21" s="1" t="s">
        <v>67</v>
      </c>
      <c r="C21" s="29">
        <v>45017</v>
      </c>
      <c r="D21" s="29">
        <v>45017</v>
      </c>
      <c r="E21" s="1" t="s">
        <v>51</v>
      </c>
      <c r="F21" s="34">
        <v>2</v>
      </c>
      <c r="G21" s="8"/>
      <c r="H21" s="3"/>
      <c r="I21" s="3"/>
      <c r="J21" s="2"/>
      <c r="K21" s="2"/>
      <c r="L21" s="6"/>
      <c r="M21" s="1"/>
      <c r="N21" s="1"/>
      <c r="O21" s="20"/>
      <c r="P21" s="20"/>
      <c r="Q21" s="20"/>
      <c r="R21" s="20"/>
      <c r="S21" s="27" t="s">
        <v>24</v>
      </c>
      <c r="T21" s="4"/>
      <c r="U21" s="4"/>
      <c r="V21" s="1"/>
      <c r="W21" s="1"/>
      <c r="X21" s="1"/>
      <c r="Y21" s="1"/>
      <c r="Z21" s="1"/>
      <c r="AA21" s="1"/>
      <c r="AB21" s="1"/>
      <c r="AC21" s="7"/>
      <c r="AD21" s="18"/>
      <c r="AE21" s="1"/>
      <c r="AF21" s="1"/>
      <c r="AG21" s="1"/>
      <c r="AH21" s="1"/>
      <c r="AI21" s="1"/>
      <c r="AJ21" s="7"/>
      <c r="AK21" s="9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</row>
    <row r="22" spans="1:61" x14ac:dyDescent="0.25">
      <c r="A22" s="1" t="s">
        <v>37</v>
      </c>
      <c r="B22" s="1" t="s">
        <v>26</v>
      </c>
      <c r="C22" s="29">
        <v>45026</v>
      </c>
      <c r="D22" s="29">
        <v>45026</v>
      </c>
      <c r="E22" s="1" t="s">
        <v>52</v>
      </c>
      <c r="F22" s="34">
        <v>36</v>
      </c>
      <c r="G22" s="8"/>
      <c r="H22" s="3"/>
      <c r="I22" s="3"/>
      <c r="J22" s="2"/>
      <c r="K22" s="2"/>
      <c r="L22" s="6"/>
      <c r="M22" s="1"/>
      <c r="N22" s="1"/>
      <c r="O22" s="20"/>
      <c r="P22" s="20"/>
      <c r="Q22" s="20"/>
      <c r="R22" s="20"/>
      <c r="S22" s="27" t="s">
        <v>24</v>
      </c>
      <c r="T22" s="4"/>
      <c r="U22" s="4"/>
      <c r="V22" s="1"/>
      <c r="W22" s="1"/>
      <c r="X22" s="1"/>
      <c r="Y22" s="1"/>
      <c r="Z22" s="1"/>
      <c r="AA22" s="1"/>
      <c r="AB22" s="1"/>
      <c r="AC22" s="7"/>
      <c r="AD22" s="18"/>
      <c r="AE22" s="1"/>
      <c r="AF22" s="1"/>
      <c r="AG22" s="1"/>
      <c r="AH22" s="1"/>
      <c r="AI22" s="1"/>
      <c r="AJ22" s="7"/>
      <c r="AK22" s="9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</row>
    <row r="23" spans="1:61" x14ac:dyDescent="0.25">
      <c r="A23" s="1" t="s">
        <v>23</v>
      </c>
      <c r="B23" s="1" t="s">
        <v>73</v>
      </c>
      <c r="C23" s="29">
        <v>45017</v>
      </c>
      <c r="D23" s="29">
        <v>45017</v>
      </c>
      <c r="E23" s="1" t="s">
        <v>53</v>
      </c>
      <c r="F23" s="34">
        <v>4</v>
      </c>
      <c r="G23" s="8"/>
      <c r="H23" s="3"/>
      <c r="I23" s="3"/>
      <c r="J23" s="2"/>
      <c r="K23" s="2"/>
      <c r="L23" s="6"/>
      <c r="M23" s="1"/>
      <c r="N23" s="1"/>
      <c r="O23" s="20"/>
      <c r="P23" s="20"/>
      <c r="Q23" s="20"/>
      <c r="R23" s="20"/>
      <c r="S23" s="27" t="s">
        <v>24</v>
      </c>
      <c r="T23" s="4"/>
      <c r="U23" s="4"/>
      <c r="V23" s="1"/>
      <c r="W23" s="1"/>
      <c r="X23" s="1"/>
      <c r="Y23" s="1"/>
      <c r="Z23" s="1"/>
      <c r="AA23" s="1"/>
      <c r="AB23" s="1"/>
      <c r="AC23" s="7"/>
      <c r="AD23" s="18"/>
      <c r="AE23" s="1"/>
      <c r="AF23" s="1"/>
      <c r="AG23" s="1"/>
      <c r="AH23" s="1"/>
      <c r="AI23" s="1"/>
      <c r="AJ23" s="7"/>
      <c r="AK23" s="9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</row>
    <row r="24" spans="1:61" x14ac:dyDescent="0.25">
      <c r="A24" s="1" t="s">
        <v>23</v>
      </c>
      <c r="B24" s="1" t="s">
        <v>76</v>
      </c>
      <c r="C24" s="29">
        <v>45000</v>
      </c>
      <c r="D24" s="29">
        <v>45000</v>
      </c>
      <c r="E24" s="1" t="s">
        <v>55</v>
      </c>
      <c r="F24" s="34">
        <v>821</v>
      </c>
      <c r="G24" s="8"/>
      <c r="H24" s="3"/>
      <c r="I24" s="3"/>
      <c r="J24" s="2"/>
      <c r="K24" s="2"/>
      <c r="L24" s="6"/>
      <c r="M24" s="1"/>
      <c r="N24" s="1"/>
      <c r="O24" s="20"/>
      <c r="P24" s="20"/>
      <c r="Q24" s="20"/>
      <c r="R24" s="20"/>
      <c r="S24" s="27" t="s">
        <v>24</v>
      </c>
      <c r="T24" s="4"/>
      <c r="U24" s="4"/>
      <c r="V24" s="1"/>
      <c r="W24" s="1"/>
      <c r="X24" s="1"/>
      <c r="Y24" s="1"/>
      <c r="Z24" s="1"/>
      <c r="AA24" s="1"/>
      <c r="AB24" s="1"/>
      <c r="AC24" s="7"/>
      <c r="AD24" s="18"/>
      <c r="AE24" s="1"/>
      <c r="AF24" s="1"/>
      <c r="AG24" s="1"/>
      <c r="AH24" s="1"/>
      <c r="AI24" s="1"/>
      <c r="AJ24" s="7"/>
      <c r="AK24" s="9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</row>
    <row r="25" spans="1:61" x14ac:dyDescent="0.25">
      <c r="A25" s="1" t="s">
        <v>23</v>
      </c>
      <c r="B25" s="1" t="s">
        <v>76</v>
      </c>
      <c r="C25" s="29">
        <v>45000</v>
      </c>
      <c r="D25" s="29">
        <v>45000</v>
      </c>
      <c r="E25" s="1" t="s">
        <v>53</v>
      </c>
      <c r="F25" s="34">
        <v>205</v>
      </c>
      <c r="G25" s="8"/>
      <c r="H25" s="3"/>
      <c r="I25" s="3"/>
      <c r="J25" s="2"/>
      <c r="K25" s="2"/>
      <c r="L25" s="6"/>
      <c r="M25" s="1"/>
      <c r="N25" s="1"/>
      <c r="O25" s="20"/>
      <c r="P25" s="20"/>
      <c r="Q25" s="20"/>
      <c r="R25" s="20"/>
      <c r="S25" s="27" t="s">
        <v>24</v>
      </c>
      <c r="T25" s="4"/>
      <c r="U25" s="4"/>
      <c r="V25" s="1"/>
      <c r="W25" s="1"/>
      <c r="X25" s="1"/>
      <c r="Y25" s="1"/>
      <c r="Z25" s="1"/>
      <c r="AA25" s="1"/>
      <c r="AB25" s="1"/>
      <c r="AC25" s="7"/>
      <c r="AD25" s="18"/>
      <c r="AE25" s="1"/>
      <c r="AF25" s="1"/>
      <c r="AG25" s="1"/>
      <c r="AH25" s="1"/>
      <c r="AI25" s="1"/>
      <c r="AJ25" s="7"/>
      <c r="AK25" s="9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</row>
    <row r="26" spans="1:61" x14ac:dyDescent="0.25">
      <c r="A26" s="1" t="s">
        <v>23</v>
      </c>
      <c r="B26" s="1" t="s">
        <v>76</v>
      </c>
      <c r="C26" s="29">
        <v>45000</v>
      </c>
      <c r="D26" s="29">
        <v>45000</v>
      </c>
      <c r="E26" s="1" t="s">
        <v>54</v>
      </c>
      <c r="F26" s="34">
        <v>100</v>
      </c>
      <c r="G26" s="8"/>
      <c r="H26" s="3"/>
      <c r="I26" s="3"/>
      <c r="J26" s="2"/>
      <c r="K26" s="2"/>
      <c r="L26" s="6"/>
      <c r="M26" s="1"/>
      <c r="N26" s="1"/>
      <c r="O26" s="20"/>
      <c r="P26" s="20"/>
      <c r="Q26" s="20"/>
      <c r="R26" s="20"/>
      <c r="S26" s="27" t="s">
        <v>24</v>
      </c>
      <c r="T26" s="4"/>
      <c r="U26" s="4"/>
      <c r="V26" s="1"/>
      <c r="W26" s="1"/>
      <c r="X26" s="1"/>
      <c r="Y26" s="1"/>
      <c r="Z26" s="1"/>
      <c r="AA26" s="1"/>
      <c r="AB26" s="1"/>
      <c r="AC26" s="7"/>
      <c r="AD26" s="18"/>
      <c r="AE26" s="1"/>
      <c r="AF26" s="1"/>
      <c r="AG26" s="1"/>
      <c r="AH26" s="1"/>
      <c r="AI26" s="1"/>
      <c r="AJ26" s="7"/>
      <c r="AK26" s="9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</row>
    <row r="27" spans="1:61" x14ac:dyDescent="0.25">
      <c r="A27" s="1" t="s">
        <v>74</v>
      </c>
      <c r="B27" s="1" t="s">
        <v>25</v>
      </c>
      <c r="C27" s="29">
        <v>45016</v>
      </c>
      <c r="D27" s="29">
        <v>45016</v>
      </c>
      <c r="E27" s="1" t="s">
        <v>56</v>
      </c>
      <c r="F27" s="34">
        <v>24</v>
      </c>
      <c r="G27" s="8"/>
      <c r="H27" s="3"/>
      <c r="I27" s="3"/>
      <c r="J27" s="2"/>
      <c r="K27" s="2"/>
      <c r="L27" s="6"/>
      <c r="M27" s="1"/>
      <c r="N27" s="1"/>
      <c r="O27" s="20"/>
      <c r="P27" s="20"/>
      <c r="Q27" s="20"/>
      <c r="R27" s="20"/>
      <c r="S27" s="27" t="s">
        <v>24</v>
      </c>
      <c r="T27" s="4"/>
      <c r="U27" s="4"/>
      <c r="V27" s="1"/>
      <c r="W27" s="1"/>
      <c r="X27" s="1"/>
      <c r="Y27" s="1"/>
      <c r="Z27" s="1"/>
      <c r="AA27" s="1"/>
      <c r="AB27" s="1"/>
      <c r="AC27" s="7"/>
      <c r="AD27" s="18"/>
      <c r="AE27" s="1"/>
      <c r="AF27" s="1"/>
      <c r="AG27" s="1"/>
      <c r="AH27" s="1"/>
      <c r="AI27" s="1"/>
      <c r="AJ27" s="7"/>
      <c r="AK27" s="9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</row>
    <row r="28" spans="1:61" x14ac:dyDescent="0.25">
      <c r="A28" s="1" t="s">
        <v>74</v>
      </c>
      <c r="B28" s="1" t="s">
        <v>25</v>
      </c>
      <c r="C28" s="29">
        <v>45000</v>
      </c>
      <c r="D28" s="29">
        <v>45000</v>
      </c>
      <c r="E28" s="1" t="s">
        <v>57</v>
      </c>
      <c r="F28" s="34">
        <v>227</v>
      </c>
      <c r="G28" s="8"/>
      <c r="H28" s="3"/>
      <c r="I28" s="3"/>
      <c r="J28" s="2"/>
      <c r="K28" s="2"/>
      <c r="L28" s="6"/>
      <c r="M28" s="1"/>
      <c r="N28" s="1"/>
      <c r="O28" s="20"/>
      <c r="P28" s="20"/>
      <c r="Q28" s="20"/>
      <c r="R28" s="20"/>
      <c r="S28" s="27" t="s">
        <v>24</v>
      </c>
      <c r="T28" s="4"/>
      <c r="U28" s="4"/>
      <c r="V28" s="1"/>
      <c r="W28" s="1"/>
      <c r="X28" s="1"/>
      <c r="Y28" s="1"/>
      <c r="Z28" s="1"/>
      <c r="AA28" s="1"/>
      <c r="AB28" s="1"/>
      <c r="AC28" s="7"/>
      <c r="AD28" s="18"/>
      <c r="AE28" s="1"/>
      <c r="AF28" s="1"/>
      <c r="AG28" s="1"/>
      <c r="AH28" s="1"/>
      <c r="AI28" s="1"/>
      <c r="AJ28" s="7"/>
      <c r="AK28" s="9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</row>
    <row r="29" spans="1:61" x14ac:dyDescent="0.25">
      <c r="A29" s="1" t="s">
        <v>74</v>
      </c>
      <c r="B29" s="1" t="s">
        <v>76</v>
      </c>
      <c r="C29" s="29">
        <v>45000</v>
      </c>
      <c r="D29" s="29">
        <v>45000</v>
      </c>
      <c r="E29" s="1" t="s">
        <v>56</v>
      </c>
      <c r="F29" s="34">
        <v>464</v>
      </c>
      <c r="G29" s="8"/>
      <c r="H29" s="3"/>
      <c r="I29" s="3"/>
      <c r="J29" s="2"/>
      <c r="K29" s="2"/>
      <c r="L29" s="6"/>
      <c r="M29" s="1"/>
      <c r="N29" s="1"/>
      <c r="O29" s="20"/>
      <c r="P29" s="20"/>
      <c r="Q29" s="20"/>
      <c r="R29" s="20"/>
      <c r="S29" s="27" t="s">
        <v>32</v>
      </c>
      <c r="T29" s="35">
        <v>204906</v>
      </c>
      <c r="U29" s="4"/>
      <c r="V29" s="1"/>
      <c r="W29" s="1"/>
      <c r="X29" s="1"/>
      <c r="Y29" s="1"/>
      <c r="Z29" s="1"/>
      <c r="AA29" s="1"/>
      <c r="AB29" s="1"/>
      <c r="AC29" s="7"/>
      <c r="AD29" s="18"/>
      <c r="AE29" s="1"/>
      <c r="AF29" s="1"/>
      <c r="AG29" s="1"/>
      <c r="AH29" s="1"/>
      <c r="AI29" s="1"/>
      <c r="AJ29" s="7"/>
      <c r="AK29" s="9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</row>
    <row r="30" spans="1:61" x14ac:dyDescent="0.25">
      <c r="A30" s="1" t="s">
        <v>74</v>
      </c>
      <c r="B30" s="1" t="s">
        <v>76</v>
      </c>
      <c r="C30" s="29">
        <v>45017</v>
      </c>
      <c r="D30" s="29">
        <v>45017</v>
      </c>
      <c r="E30" s="1" t="s">
        <v>56</v>
      </c>
      <c r="F30" s="34">
        <v>126</v>
      </c>
      <c r="G30" s="8"/>
      <c r="H30" s="3"/>
      <c r="I30" s="3"/>
      <c r="J30" s="2"/>
      <c r="K30" s="2"/>
      <c r="L30" s="6"/>
      <c r="M30" s="1"/>
      <c r="N30" s="1"/>
      <c r="O30" s="20"/>
      <c r="P30" s="20"/>
      <c r="Q30" s="20"/>
      <c r="R30" s="20"/>
      <c r="S30" s="27" t="s">
        <v>32</v>
      </c>
      <c r="T30" s="35">
        <v>204906</v>
      </c>
      <c r="U30" s="4"/>
      <c r="V30" s="1"/>
      <c r="W30" s="1"/>
      <c r="X30" s="1"/>
      <c r="Y30" s="1"/>
      <c r="Z30" s="1"/>
      <c r="AA30" s="1"/>
      <c r="AB30" s="1"/>
      <c r="AC30" s="7"/>
      <c r="AD30" s="18"/>
      <c r="AE30" s="1"/>
      <c r="AF30" s="1"/>
      <c r="AG30" s="1"/>
      <c r="AH30" s="1"/>
      <c r="AI30" s="1"/>
      <c r="AJ30" s="7"/>
      <c r="AK30" s="9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</row>
    <row r="31" spans="1:61" x14ac:dyDescent="0.25">
      <c r="A31" s="1" t="s">
        <v>74</v>
      </c>
      <c r="B31" s="1" t="s">
        <v>76</v>
      </c>
      <c r="C31" s="29">
        <v>45017</v>
      </c>
      <c r="D31" s="29">
        <v>45017</v>
      </c>
      <c r="E31" s="1" t="s">
        <v>57</v>
      </c>
      <c r="F31" s="34">
        <v>112</v>
      </c>
      <c r="G31" s="8"/>
      <c r="H31" s="3"/>
      <c r="I31" s="3"/>
      <c r="J31" s="2"/>
      <c r="K31" s="2"/>
      <c r="L31" s="6"/>
      <c r="M31" s="1"/>
      <c r="N31" s="1"/>
      <c r="O31" s="20"/>
      <c r="P31" s="20"/>
      <c r="Q31" s="20"/>
      <c r="R31" s="20"/>
      <c r="S31" s="27" t="s">
        <v>32</v>
      </c>
      <c r="T31" s="35">
        <v>204906</v>
      </c>
      <c r="U31" s="4"/>
      <c r="V31" s="1"/>
      <c r="W31" s="1"/>
      <c r="X31" s="1"/>
      <c r="Y31" s="1"/>
      <c r="Z31" s="1"/>
      <c r="AA31" s="1"/>
      <c r="AB31" s="1"/>
      <c r="AC31" s="7"/>
      <c r="AD31" s="18"/>
      <c r="AE31" s="1"/>
      <c r="AF31" s="1"/>
      <c r="AG31" s="1"/>
      <c r="AH31" s="1"/>
      <c r="AI31" s="1"/>
      <c r="AJ31" s="7"/>
      <c r="AK31" s="9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</row>
    <row r="32" spans="1:61" x14ac:dyDescent="0.25">
      <c r="A32" s="1" t="s">
        <v>35</v>
      </c>
      <c r="B32" s="1" t="s">
        <v>76</v>
      </c>
      <c r="C32" s="29">
        <v>45000</v>
      </c>
      <c r="D32" s="29">
        <v>45000</v>
      </c>
      <c r="E32" s="1" t="s">
        <v>58</v>
      </c>
      <c r="F32" s="34">
        <v>346</v>
      </c>
      <c r="G32" s="8"/>
      <c r="H32" s="3"/>
      <c r="I32" s="3"/>
      <c r="J32" s="2"/>
      <c r="K32" s="2"/>
      <c r="L32" s="6"/>
      <c r="M32" s="1"/>
      <c r="N32" s="1"/>
      <c r="O32" s="20"/>
      <c r="P32" s="20"/>
      <c r="Q32" s="20"/>
      <c r="R32" s="20"/>
      <c r="S32" s="27" t="s">
        <v>24</v>
      </c>
      <c r="T32" s="4"/>
      <c r="U32" s="4"/>
      <c r="V32" s="1"/>
      <c r="W32" s="1"/>
      <c r="X32" s="1"/>
      <c r="Y32" s="1"/>
      <c r="Z32" s="1"/>
      <c r="AA32" s="1"/>
      <c r="AB32" s="1"/>
      <c r="AC32" s="7"/>
      <c r="AD32" s="18"/>
      <c r="AE32" s="1"/>
      <c r="AF32" s="1"/>
      <c r="AG32" s="1"/>
      <c r="AH32" s="1"/>
      <c r="AI32" s="1"/>
      <c r="AJ32" s="7"/>
      <c r="AK32" s="9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</row>
    <row r="33" spans="1:61" x14ac:dyDescent="0.25">
      <c r="A33" s="1" t="s">
        <v>36</v>
      </c>
      <c r="B33" s="1" t="s">
        <v>76</v>
      </c>
      <c r="C33" s="29">
        <v>45000</v>
      </c>
      <c r="D33" s="29">
        <v>45000</v>
      </c>
      <c r="E33" s="1" t="s">
        <v>59</v>
      </c>
      <c r="F33" s="34">
        <v>717</v>
      </c>
      <c r="G33" s="8"/>
      <c r="H33" s="3"/>
      <c r="I33" s="3"/>
      <c r="J33" s="2"/>
      <c r="K33" s="2"/>
      <c r="L33" s="6"/>
      <c r="M33" s="1"/>
      <c r="N33" s="1"/>
      <c r="O33" s="20"/>
      <c r="P33" s="20"/>
      <c r="Q33" s="20"/>
      <c r="R33" s="20"/>
      <c r="S33" s="27" t="s">
        <v>24</v>
      </c>
      <c r="T33" s="4"/>
      <c r="U33" s="4"/>
      <c r="V33" s="1"/>
      <c r="W33" s="1"/>
      <c r="X33" s="1"/>
      <c r="Y33" s="1"/>
      <c r="Z33" s="1"/>
      <c r="AA33" s="1"/>
      <c r="AB33" s="1"/>
      <c r="AC33" s="7"/>
      <c r="AD33" s="18"/>
      <c r="AE33" s="1"/>
      <c r="AF33" s="1"/>
      <c r="AG33" s="1"/>
      <c r="AH33" s="1"/>
      <c r="AI33" s="1"/>
      <c r="AJ33" s="7"/>
      <c r="AK33" s="9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</row>
    <row r="34" spans="1:61" x14ac:dyDescent="0.25">
      <c r="A34" s="1" t="s">
        <v>33</v>
      </c>
      <c r="B34" s="1" t="s">
        <v>25</v>
      </c>
      <c r="C34" s="29">
        <v>45016</v>
      </c>
      <c r="D34" s="29">
        <v>45016</v>
      </c>
      <c r="E34" s="1" t="s">
        <v>60</v>
      </c>
      <c r="F34" s="34">
        <v>40</v>
      </c>
      <c r="G34" s="8"/>
      <c r="H34" s="3"/>
      <c r="I34" s="3"/>
      <c r="J34" s="2"/>
      <c r="K34" s="2"/>
      <c r="L34" s="6"/>
      <c r="M34" s="1"/>
      <c r="N34" s="1"/>
      <c r="O34" s="20"/>
      <c r="P34" s="20"/>
      <c r="Q34" s="20"/>
      <c r="R34" s="20"/>
      <c r="S34" s="27" t="s">
        <v>24</v>
      </c>
      <c r="T34" s="4"/>
      <c r="U34" s="4"/>
      <c r="V34" s="1"/>
      <c r="W34" s="1"/>
      <c r="X34" s="1"/>
      <c r="Y34" s="1"/>
      <c r="Z34" s="1"/>
      <c r="AA34" s="1"/>
      <c r="AB34" s="1"/>
      <c r="AC34" s="7"/>
      <c r="AD34" s="18"/>
      <c r="AE34" s="1"/>
      <c r="AF34" s="1"/>
      <c r="AG34" s="1"/>
      <c r="AH34" s="1"/>
      <c r="AI34" s="1"/>
      <c r="AJ34" s="7"/>
      <c r="AK34" s="9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</row>
    <row r="35" spans="1:61" x14ac:dyDescent="0.25">
      <c r="A35" s="1" t="s">
        <v>33</v>
      </c>
      <c r="B35" s="1" t="s">
        <v>25</v>
      </c>
      <c r="C35" s="29">
        <v>45000</v>
      </c>
      <c r="D35" s="29">
        <v>45000</v>
      </c>
      <c r="E35" s="1" t="s">
        <v>61</v>
      </c>
      <c r="F35" s="34">
        <v>39</v>
      </c>
      <c r="G35" s="8"/>
      <c r="H35" s="3"/>
      <c r="I35" s="3"/>
      <c r="J35" s="2"/>
      <c r="K35" s="2"/>
      <c r="L35" s="6"/>
      <c r="M35" s="1"/>
      <c r="N35" s="1"/>
      <c r="O35" s="20"/>
      <c r="P35" s="20"/>
      <c r="Q35" s="20"/>
      <c r="R35" s="20"/>
      <c r="S35" s="27" t="s">
        <v>24</v>
      </c>
      <c r="T35" s="4"/>
      <c r="U35" s="4"/>
      <c r="V35" s="1"/>
      <c r="W35" s="1"/>
      <c r="X35" s="1"/>
      <c r="Y35" s="1"/>
      <c r="Z35" s="1"/>
      <c r="AA35" s="1"/>
      <c r="AB35" s="1"/>
      <c r="AC35" s="7"/>
      <c r="AD35" s="18"/>
      <c r="AE35" s="1"/>
      <c r="AF35" s="1"/>
      <c r="AG35" s="1"/>
      <c r="AH35" s="1"/>
      <c r="AI35" s="1"/>
      <c r="AJ35" s="7"/>
      <c r="AK35" s="9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</row>
    <row r="36" spans="1:61" x14ac:dyDescent="0.25">
      <c r="A36" s="1" t="s">
        <v>33</v>
      </c>
      <c r="B36" s="1" t="s">
        <v>25</v>
      </c>
      <c r="C36" s="29">
        <v>45016</v>
      </c>
      <c r="D36" s="29">
        <v>45016</v>
      </c>
      <c r="E36" s="1" t="s">
        <v>62</v>
      </c>
      <c r="F36" s="34">
        <v>47</v>
      </c>
      <c r="G36" s="8"/>
      <c r="H36" s="3"/>
      <c r="I36" s="3"/>
      <c r="J36" s="2"/>
      <c r="K36" s="2"/>
      <c r="L36" s="6"/>
      <c r="M36" s="1"/>
      <c r="N36" s="1"/>
      <c r="O36" s="20"/>
      <c r="P36" s="20"/>
      <c r="Q36" s="20"/>
      <c r="R36" s="20"/>
      <c r="S36" s="27" t="s">
        <v>24</v>
      </c>
      <c r="T36" s="4"/>
      <c r="U36" s="4"/>
      <c r="V36" s="1"/>
      <c r="W36" s="1"/>
      <c r="X36" s="1"/>
      <c r="Y36" s="1"/>
      <c r="Z36" s="1"/>
      <c r="AA36" s="1"/>
      <c r="AB36" s="1"/>
      <c r="AC36" s="7"/>
      <c r="AD36" s="18"/>
      <c r="AE36" s="1"/>
      <c r="AF36" s="1"/>
      <c r="AG36" s="1"/>
      <c r="AH36" s="1"/>
      <c r="AI36" s="1"/>
      <c r="AJ36" s="7"/>
      <c r="AK36" s="9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</row>
    <row r="37" spans="1:61" x14ac:dyDescent="0.25">
      <c r="A37" s="1" t="s">
        <v>33</v>
      </c>
      <c r="B37" s="1" t="s">
        <v>76</v>
      </c>
      <c r="C37" s="29">
        <v>45000</v>
      </c>
      <c r="D37" s="29">
        <v>45000</v>
      </c>
      <c r="E37" s="1" t="s">
        <v>60</v>
      </c>
      <c r="F37" s="34">
        <v>407</v>
      </c>
      <c r="G37" s="8"/>
      <c r="H37" s="3"/>
      <c r="I37" s="3"/>
      <c r="J37" s="2"/>
      <c r="K37" s="2"/>
      <c r="L37" s="6"/>
      <c r="M37" s="1"/>
      <c r="N37" s="1"/>
      <c r="O37" s="20"/>
      <c r="P37" s="20"/>
      <c r="Q37" s="20"/>
      <c r="R37" s="20"/>
      <c r="S37" s="27" t="s">
        <v>24</v>
      </c>
      <c r="T37" s="4"/>
      <c r="U37" s="4"/>
      <c r="V37" s="1"/>
      <c r="W37" s="1"/>
      <c r="X37" s="1"/>
      <c r="Y37" s="1"/>
      <c r="Z37" s="1"/>
      <c r="AA37" s="1"/>
      <c r="AB37" s="1"/>
      <c r="AC37" s="7"/>
      <c r="AD37" s="18"/>
      <c r="AE37" s="1"/>
      <c r="AF37" s="1"/>
      <c r="AG37" s="1"/>
      <c r="AH37" s="1"/>
      <c r="AI37" s="1"/>
      <c r="AJ37" s="7"/>
      <c r="AK37" s="9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</row>
    <row r="38" spans="1:61" x14ac:dyDescent="0.25">
      <c r="A38" s="1" t="s">
        <v>33</v>
      </c>
      <c r="B38" s="1" t="s">
        <v>76</v>
      </c>
      <c r="C38" s="29">
        <v>45017</v>
      </c>
      <c r="D38" s="29">
        <v>45017</v>
      </c>
      <c r="E38" s="1" t="s">
        <v>60</v>
      </c>
      <c r="F38" s="34">
        <v>222</v>
      </c>
      <c r="G38" s="8"/>
      <c r="H38" s="3"/>
      <c r="I38" s="3"/>
      <c r="J38" s="2"/>
      <c r="K38" s="2"/>
      <c r="L38" s="6"/>
      <c r="M38" s="1"/>
      <c r="N38" s="1"/>
      <c r="O38" s="20"/>
      <c r="P38" s="20"/>
      <c r="Q38" s="20"/>
      <c r="R38" s="20"/>
      <c r="S38" s="27" t="s">
        <v>24</v>
      </c>
      <c r="T38" s="4"/>
      <c r="U38" s="4"/>
      <c r="V38" s="1"/>
      <c r="W38" s="1"/>
      <c r="X38" s="1"/>
      <c r="Y38" s="1"/>
      <c r="Z38" s="1"/>
      <c r="AA38" s="1"/>
      <c r="AB38" s="1"/>
      <c r="AC38" s="7"/>
      <c r="AD38" s="18"/>
      <c r="AE38" s="1"/>
      <c r="AF38" s="1"/>
      <c r="AG38" s="1"/>
      <c r="AH38" s="1"/>
      <c r="AI38" s="1"/>
      <c r="AJ38" s="7"/>
      <c r="AK38" s="9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</row>
    <row r="39" spans="1:61" x14ac:dyDescent="0.25">
      <c r="A39" s="1" t="s">
        <v>33</v>
      </c>
      <c r="B39" s="1" t="s">
        <v>76</v>
      </c>
      <c r="C39" s="29">
        <v>45000</v>
      </c>
      <c r="D39" s="29">
        <v>45000</v>
      </c>
      <c r="E39" s="1" t="s">
        <v>61</v>
      </c>
      <c r="F39" s="34">
        <v>183</v>
      </c>
      <c r="G39" s="8"/>
      <c r="H39" s="3"/>
      <c r="I39" s="3"/>
      <c r="J39" s="2"/>
      <c r="K39" s="2"/>
      <c r="L39" s="6"/>
      <c r="M39" s="1"/>
      <c r="N39" s="1"/>
      <c r="O39" s="20"/>
      <c r="P39" s="20"/>
      <c r="Q39" s="20"/>
      <c r="R39" s="20"/>
      <c r="S39" s="27" t="s">
        <v>24</v>
      </c>
      <c r="T39" s="4"/>
      <c r="U39" s="4"/>
      <c r="V39" s="1"/>
      <c r="W39" s="1"/>
      <c r="X39" s="1"/>
      <c r="Y39" s="1"/>
      <c r="Z39" s="1"/>
      <c r="AA39" s="1"/>
      <c r="AB39" s="1"/>
      <c r="AC39" s="7"/>
      <c r="AD39" s="18"/>
      <c r="AE39" s="1"/>
      <c r="AF39" s="1"/>
      <c r="AG39" s="1"/>
      <c r="AH39" s="1"/>
      <c r="AI39" s="1"/>
      <c r="AJ39" s="7"/>
      <c r="AK39" s="9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</row>
    <row r="40" spans="1:61" x14ac:dyDescent="0.25">
      <c r="A40" s="1" t="s">
        <v>33</v>
      </c>
      <c r="B40" s="1" t="s">
        <v>76</v>
      </c>
      <c r="C40" s="29">
        <v>45017</v>
      </c>
      <c r="D40" s="29">
        <v>45017</v>
      </c>
      <c r="E40" s="1" t="s">
        <v>61</v>
      </c>
      <c r="F40" s="34">
        <v>150</v>
      </c>
      <c r="G40" s="8"/>
      <c r="H40" s="3"/>
      <c r="I40" s="3"/>
      <c r="J40" s="2"/>
      <c r="K40" s="2"/>
      <c r="L40" s="6"/>
      <c r="M40" s="1"/>
      <c r="N40" s="1"/>
      <c r="O40" s="20"/>
      <c r="P40" s="20"/>
      <c r="Q40" s="20"/>
      <c r="R40" s="20"/>
      <c r="S40" s="27" t="s">
        <v>24</v>
      </c>
      <c r="T40" s="4"/>
      <c r="U40" s="4"/>
      <c r="V40" s="1"/>
      <c r="W40" s="1"/>
      <c r="X40" s="1"/>
      <c r="Y40" s="1"/>
      <c r="Z40" s="1"/>
      <c r="AA40" s="1"/>
      <c r="AB40" s="1"/>
      <c r="AC40" s="7"/>
      <c r="AD40" s="18"/>
      <c r="AE40" s="1"/>
      <c r="AF40" s="1"/>
      <c r="AG40" s="1"/>
      <c r="AH40" s="1"/>
      <c r="AI40" s="1"/>
      <c r="AJ40" s="7"/>
      <c r="AK40" s="9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</row>
    <row r="41" spans="1:61" x14ac:dyDescent="0.25">
      <c r="A41" s="1" t="s">
        <v>33</v>
      </c>
      <c r="B41" s="1" t="s">
        <v>76</v>
      </c>
      <c r="C41" s="29">
        <v>45000</v>
      </c>
      <c r="D41" s="29">
        <v>45000</v>
      </c>
      <c r="E41" s="1" t="s">
        <v>62</v>
      </c>
      <c r="F41" s="34">
        <v>274</v>
      </c>
      <c r="G41" s="8"/>
      <c r="H41" s="3"/>
      <c r="I41" s="3"/>
      <c r="J41" s="2"/>
      <c r="K41" s="2"/>
      <c r="L41" s="6"/>
      <c r="M41" s="1"/>
      <c r="N41" s="1"/>
      <c r="O41" s="20"/>
      <c r="P41" s="20"/>
      <c r="Q41" s="20"/>
      <c r="R41" s="20"/>
      <c r="S41" s="27" t="s">
        <v>24</v>
      </c>
      <c r="T41" s="4"/>
      <c r="U41" s="4"/>
      <c r="V41" s="1"/>
      <c r="W41" s="1"/>
      <c r="X41" s="1"/>
      <c r="Y41" s="1"/>
      <c r="Z41" s="1"/>
      <c r="AA41" s="1"/>
      <c r="AB41" s="1"/>
      <c r="AC41" s="7"/>
      <c r="AD41" s="18"/>
      <c r="AE41" s="1"/>
      <c r="AF41" s="1"/>
      <c r="AG41" s="1"/>
      <c r="AH41" s="1"/>
      <c r="AI41" s="1"/>
      <c r="AJ41" s="7"/>
      <c r="AK41" s="9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</row>
    <row r="42" spans="1:61" x14ac:dyDescent="0.25">
      <c r="A42" s="1" t="s">
        <v>33</v>
      </c>
      <c r="B42" s="1" t="s">
        <v>76</v>
      </c>
      <c r="C42" s="29">
        <v>45017</v>
      </c>
      <c r="D42" s="29">
        <v>45017</v>
      </c>
      <c r="E42" s="1" t="s">
        <v>62</v>
      </c>
      <c r="F42" s="34">
        <v>185</v>
      </c>
      <c r="G42" s="8"/>
      <c r="H42" s="3"/>
      <c r="I42" s="3"/>
      <c r="J42" s="2"/>
      <c r="K42" s="2"/>
      <c r="L42" s="6"/>
      <c r="M42" s="1"/>
      <c r="N42" s="1"/>
      <c r="O42" s="20"/>
      <c r="P42" s="20"/>
      <c r="Q42" s="20"/>
      <c r="R42" s="20"/>
      <c r="S42" s="27" t="s">
        <v>24</v>
      </c>
      <c r="T42" s="4"/>
      <c r="U42" s="4"/>
      <c r="V42" s="1"/>
      <c r="W42" s="1"/>
      <c r="X42" s="1"/>
      <c r="Y42" s="1"/>
      <c r="Z42" s="1"/>
      <c r="AA42" s="1"/>
      <c r="AB42" s="1"/>
      <c r="AC42" s="7"/>
      <c r="AD42" s="18"/>
      <c r="AE42" s="1"/>
      <c r="AF42" s="1"/>
      <c r="AG42" s="1"/>
      <c r="AH42" s="1"/>
      <c r="AI42" s="1"/>
      <c r="AJ42" s="7"/>
      <c r="AK42" s="9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</row>
    <row r="43" spans="1:61" x14ac:dyDescent="0.25">
      <c r="A43" s="1" t="s">
        <v>28</v>
      </c>
      <c r="B43" s="1" t="s">
        <v>70</v>
      </c>
      <c r="C43" s="29">
        <v>45017</v>
      </c>
      <c r="D43" s="29">
        <v>45017</v>
      </c>
      <c r="E43" s="1" t="s">
        <v>63</v>
      </c>
      <c r="F43" s="34">
        <v>0.2</v>
      </c>
      <c r="G43" s="8"/>
      <c r="H43" s="3"/>
      <c r="I43" s="3"/>
      <c r="J43" s="2"/>
      <c r="K43" s="2"/>
      <c r="L43" s="6"/>
      <c r="M43" s="1"/>
      <c r="N43" s="1"/>
      <c r="O43" s="20"/>
      <c r="P43" s="20"/>
      <c r="Q43" s="20"/>
      <c r="R43" s="20"/>
      <c r="S43" s="27" t="s">
        <v>24</v>
      </c>
      <c r="T43" s="4"/>
      <c r="U43" s="4"/>
      <c r="V43" s="1"/>
      <c r="W43" s="1"/>
      <c r="X43" s="1"/>
      <c r="Y43" s="1"/>
      <c r="Z43" s="1"/>
      <c r="AA43" s="1"/>
      <c r="AB43" s="1"/>
      <c r="AC43" s="7"/>
      <c r="AD43" s="18"/>
      <c r="AE43" s="1"/>
      <c r="AF43" s="1"/>
      <c r="AG43" s="1"/>
      <c r="AH43" s="1"/>
      <c r="AI43" s="1"/>
      <c r="AJ43" s="7"/>
      <c r="AK43" s="9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</row>
    <row r="44" spans="1:61" x14ac:dyDescent="0.25">
      <c r="A44" s="1" t="s">
        <v>28</v>
      </c>
      <c r="B44" s="1" t="s">
        <v>76</v>
      </c>
      <c r="C44" s="29">
        <v>45000</v>
      </c>
      <c r="D44" s="29">
        <v>45000</v>
      </c>
      <c r="E44" s="1" t="s">
        <v>29</v>
      </c>
      <c r="F44" s="34">
        <v>123</v>
      </c>
      <c r="G44" s="8"/>
      <c r="H44" s="3"/>
      <c r="I44" s="3"/>
      <c r="J44" s="2"/>
      <c r="K44" s="2"/>
      <c r="L44" s="6"/>
      <c r="M44" s="1"/>
      <c r="N44" s="1"/>
      <c r="O44" s="20"/>
      <c r="P44" s="20"/>
      <c r="Q44" s="20"/>
      <c r="R44" s="20"/>
      <c r="S44" s="27" t="s">
        <v>24</v>
      </c>
      <c r="T44" s="4"/>
      <c r="U44" s="4"/>
      <c r="V44" s="1"/>
      <c r="W44" s="1"/>
      <c r="X44" s="1"/>
      <c r="Y44" s="1"/>
      <c r="Z44" s="1"/>
      <c r="AA44" s="1"/>
      <c r="AB44" s="1"/>
      <c r="AC44" s="7"/>
      <c r="AD44" s="18"/>
      <c r="AE44" s="1"/>
      <c r="AF44" s="1"/>
      <c r="AG44" s="1"/>
      <c r="AH44" s="1"/>
      <c r="AI44" s="1"/>
      <c r="AJ44" s="7"/>
      <c r="AK44" s="9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</row>
    <row r="45" spans="1:61" x14ac:dyDescent="0.25">
      <c r="A45" s="1" t="s">
        <v>40</v>
      </c>
      <c r="B45" s="1" t="s">
        <v>25</v>
      </c>
      <c r="C45" s="29">
        <v>45000</v>
      </c>
      <c r="D45" s="29">
        <v>45000</v>
      </c>
      <c r="E45" s="1" t="s">
        <v>64</v>
      </c>
      <c r="F45" s="34">
        <v>21</v>
      </c>
      <c r="G45" s="8"/>
      <c r="H45" s="3"/>
      <c r="I45" s="3"/>
      <c r="J45" s="2"/>
      <c r="K45" s="2"/>
      <c r="L45" s="6"/>
      <c r="M45" s="1"/>
      <c r="N45" s="1"/>
      <c r="O45" s="20"/>
      <c r="P45" s="20"/>
      <c r="Q45" s="20"/>
      <c r="R45" s="20"/>
      <c r="S45" s="27" t="s">
        <v>24</v>
      </c>
      <c r="T45" s="4"/>
      <c r="U45" s="4"/>
      <c r="V45" s="1"/>
      <c r="W45" s="1"/>
      <c r="X45" s="1"/>
      <c r="Y45" s="1"/>
      <c r="Z45" s="1"/>
      <c r="AA45" s="1"/>
      <c r="AB45" s="1"/>
      <c r="AC45" s="7"/>
      <c r="AD45" s="18"/>
      <c r="AE45" s="1"/>
      <c r="AF45" s="1"/>
      <c r="AG45" s="1"/>
      <c r="AH45" s="1"/>
      <c r="AI45" s="1"/>
      <c r="AJ45" s="7"/>
      <c r="AK45" s="9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</row>
    <row r="46" spans="1:61" x14ac:dyDescent="0.25">
      <c r="A46" s="1" t="s">
        <v>40</v>
      </c>
      <c r="B46" s="1" t="s">
        <v>76</v>
      </c>
      <c r="C46" s="29">
        <v>45000</v>
      </c>
      <c r="D46" s="29">
        <v>45000</v>
      </c>
      <c r="E46" s="1" t="s">
        <v>64</v>
      </c>
      <c r="F46" s="34">
        <v>420</v>
      </c>
      <c r="G46" s="8"/>
      <c r="H46" s="3"/>
      <c r="I46" s="3"/>
      <c r="J46" s="2"/>
      <c r="K46" s="2"/>
      <c r="L46" s="6"/>
      <c r="M46" s="1"/>
      <c r="N46" s="1"/>
      <c r="O46" s="20"/>
      <c r="P46" s="20"/>
      <c r="Q46" s="20"/>
      <c r="R46" s="20"/>
      <c r="S46" s="27" t="s">
        <v>24</v>
      </c>
      <c r="T46" s="4"/>
      <c r="U46" s="4"/>
      <c r="V46" s="1"/>
      <c r="W46" s="1"/>
      <c r="X46" s="1"/>
      <c r="Y46" s="1"/>
      <c r="Z46" s="1"/>
      <c r="AA46" s="1"/>
      <c r="AB46" s="1"/>
      <c r="AC46" s="7"/>
      <c r="AD46" s="18"/>
      <c r="AE46" s="1"/>
      <c r="AF46" s="1"/>
      <c r="AG46" s="1"/>
      <c r="AH46" s="1"/>
      <c r="AI46" s="1"/>
      <c r="AJ46" s="7"/>
      <c r="AK46" s="9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</row>
    <row r="47" spans="1:61" x14ac:dyDescent="0.25">
      <c r="A47" s="1" t="s">
        <v>38</v>
      </c>
      <c r="B47" s="1" t="s">
        <v>25</v>
      </c>
      <c r="C47" s="29">
        <v>45016</v>
      </c>
      <c r="D47" s="29">
        <v>45016</v>
      </c>
      <c r="E47" s="1" t="s">
        <v>65</v>
      </c>
      <c r="F47" s="34">
        <v>58</v>
      </c>
      <c r="G47" s="8"/>
      <c r="H47" s="3"/>
      <c r="I47" s="3"/>
      <c r="J47" s="2"/>
      <c r="K47" s="2"/>
      <c r="L47" s="6"/>
      <c r="M47" s="1"/>
      <c r="N47" s="1"/>
      <c r="O47" s="20"/>
      <c r="P47" s="20"/>
      <c r="Q47" s="20"/>
      <c r="R47" s="20"/>
      <c r="S47" s="27" t="s">
        <v>24</v>
      </c>
      <c r="T47" s="4"/>
      <c r="U47" s="4"/>
      <c r="V47" s="1"/>
      <c r="W47" s="1"/>
      <c r="X47" s="1"/>
      <c r="Y47" s="1"/>
      <c r="Z47" s="1"/>
      <c r="AA47" s="1"/>
      <c r="AB47" s="1"/>
      <c r="AC47" s="7"/>
      <c r="AD47" s="18"/>
      <c r="AE47" s="1"/>
      <c r="AF47" s="1"/>
      <c r="AG47" s="1"/>
      <c r="AH47" s="1"/>
      <c r="AI47" s="1"/>
      <c r="AJ47" s="7"/>
      <c r="AK47" s="9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</row>
    <row r="48" spans="1:61" x14ac:dyDescent="0.25">
      <c r="A48" s="1" t="s">
        <v>38</v>
      </c>
      <c r="B48" s="1" t="s">
        <v>76</v>
      </c>
      <c r="C48" s="29">
        <v>45000</v>
      </c>
      <c r="D48" s="29">
        <v>45000</v>
      </c>
      <c r="E48" s="1" t="s">
        <v>65</v>
      </c>
      <c r="F48" s="34">
        <v>175</v>
      </c>
      <c r="G48" s="8"/>
      <c r="H48" s="3"/>
      <c r="I48" s="3"/>
      <c r="J48" s="2"/>
      <c r="K48" s="2"/>
      <c r="L48" s="6"/>
      <c r="M48" s="1"/>
      <c r="N48" s="1"/>
      <c r="O48" s="20"/>
      <c r="P48" s="20"/>
      <c r="Q48" s="20"/>
      <c r="R48" s="20"/>
      <c r="S48" s="27" t="s">
        <v>24</v>
      </c>
      <c r="T48" s="4"/>
      <c r="U48" s="4"/>
      <c r="V48" s="1"/>
      <c r="W48" s="1"/>
      <c r="X48" s="1"/>
      <c r="Y48" s="1"/>
      <c r="Z48" s="1"/>
      <c r="AA48" s="1"/>
      <c r="AB48" s="1"/>
      <c r="AC48" s="7"/>
      <c r="AD48" s="18"/>
      <c r="AE48" s="1"/>
      <c r="AF48" s="1"/>
      <c r="AG48" s="1"/>
      <c r="AH48" s="1"/>
      <c r="AI48" s="1"/>
      <c r="AJ48" s="7"/>
      <c r="AK48" s="9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</row>
    <row r="49" spans="1:61" x14ac:dyDescent="0.25">
      <c r="A49" s="1" t="s">
        <v>38</v>
      </c>
      <c r="B49" s="1" t="s">
        <v>26</v>
      </c>
      <c r="C49" s="29">
        <v>45026</v>
      </c>
      <c r="D49" s="29">
        <v>45026</v>
      </c>
      <c r="E49" s="1" t="s">
        <v>65</v>
      </c>
      <c r="F49" s="34">
        <v>34</v>
      </c>
      <c r="G49" s="8"/>
      <c r="H49" s="3"/>
      <c r="I49" s="3"/>
      <c r="J49" s="2"/>
      <c r="K49" s="2"/>
      <c r="L49" s="6"/>
      <c r="M49" s="1"/>
      <c r="N49" s="1"/>
      <c r="O49" s="20"/>
      <c r="P49" s="20"/>
      <c r="Q49" s="20"/>
      <c r="R49" s="20"/>
      <c r="S49" s="27" t="s">
        <v>24</v>
      </c>
      <c r="T49" s="4"/>
      <c r="U49" s="4"/>
      <c r="V49" s="1"/>
      <c r="W49" s="1"/>
      <c r="X49" s="1"/>
      <c r="Y49" s="1"/>
      <c r="Z49" s="1"/>
      <c r="AA49" s="1"/>
      <c r="AB49" s="1"/>
      <c r="AC49" s="7"/>
      <c r="AD49" s="18"/>
      <c r="AE49" s="1"/>
      <c r="AF49" s="1"/>
      <c r="AG49" s="1"/>
      <c r="AH49" s="1"/>
      <c r="AI49" s="1"/>
      <c r="AJ49" s="7"/>
      <c r="AK49" s="9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</row>
    <row r="50" spans="1:61" x14ac:dyDescent="0.25">
      <c r="A50" s="1" t="s">
        <v>27</v>
      </c>
      <c r="B50" s="1" t="s">
        <v>71</v>
      </c>
      <c r="C50" s="29">
        <v>45017</v>
      </c>
      <c r="D50" s="29">
        <v>45017</v>
      </c>
      <c r="E50" s="1" t="s">
        <v>66</v>
      </c>
      <c r="F50" s="34">
        <v>110</v>
      </c>
      <c r="G50" s="8"/>
      <c r="H50" s="3"/>
      <c r="I50" s="3"/>
      <c r="J50" s="2"/>
      <c r="K50" s="2"/>
      <c r="L50" s="6"/>
      <c r="M50" s="1"/>
      <c r="N50" s="1"/>
      <c r="O50" s="20"/>
      <c r="P50" s="20"/>
      <c r="Q50" s="20"/>
      <c r="R50" s="20"/>
      <c r="S50" s="27" t="s">
        <v>24</v>
      </c>
      <c r="T50" s="4"/>
      <c r="U50" s="4"/>
      <c r="V50" s="1"/>
      <c r="W50" s="1"/>
      <c r="X50" s="1"/>
      <c r="Y50" s="1"/>
      <c r="Z50" s="1"/>
      <c r="AA50" s="1"/>
      <c r="AB50" s="1"/>
      <c r="AC50" s="7"/>
      <c r="AD50" s="18"/>
      <c r="AE50" s="1"/>
      <c r="AF50" s="1"/>
      <c r="AG50" s="1"/>
      <c r="AH50" s="1"/>
      <c r="AI50" s="1"/>
      <c r="AJ50" s="7"/>
      <c r="AK50" s="9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</row>
    <row r="51" spans="1:61" x14ac:dyDescent="0.25">
      <c r="A51" s="1" t="s">
        <v>27</v>
      </c>
      <c r="B51" s="1" t="s">
        <v>25</v>
      </c>
      <c r="C51" s="29">
        <v>45016</v>
      </c>
      <c r="D51" s="29">
        <v>45016</v>
      </c>
      <c r="E51" s="1" t="s">
        <v>66</v>
      </c>
      <c r="F51" s="34">
        <v>76</v>
      </c>
      <c r="G51" s="8"/>
      <c r="H51" s="3"/>
      <c r="I51" s="3"/>
      <c r="J51" s="2"/>
      <c r="K51" s="2"/>
      <c r="L51" s="6"/>
      <c r="M51" s="1"/>
      <c r="N51" s="1"/>
      <c r="O51" s="20"/>
      <c r="P51" s="20"/>
      <c r="Q51" s="20"/>
      <c r="R51" s="20"/>
      <c r="S51" s="27" t="s">
        <v>24</v>
      </c>
      <c r="T51" s="4"/>
      <c r="U51" s="4"/>
      <c r="V51" s="1"/>
      <c r="W51" s="1"/>
      <c r="X51" s="1"/>
      <c r="Y51" s="1"/>
      <c r="Z51" s="1"/>
      <c r="AA51" s="1"/>
      <c r="AB51" s="1"/>
      <c r="AC51" s="7"/>
      <c r="AD51" s="18"/>
      <c r="AE51" s="1"/>
      <c r="AF51" s="1"/>
      <c r="AG51" s="1"/>
      <c r="AH51" s="1"/>
      <c r="AI51" s="1"/>
      <c r="AJ51" s="7"/>
      <c r="AK51" s="9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</row>
    <row r="52" spans="1:61" x14ac:dyDescent="0.25">
      <c r="A52" s="1" t="s">
        <v>27</v>
      </c>
      <c r="B52" s="1" t="s">
        <v>76</v>
      </c>
      <c r="C52" s="29">
        <v>45000</v>
      </c>
      <c r="D52" s="29">
        <v>45000</v>
      </c>
      <c r="E52" s="1" t="s">
        <v>66</v>
      </c>
      <c r="F52" s="34">
        <v>114</v>
      </c>
      <c r="G52" s="8"/>
      <c r="H52" s="3"/>
      <c r="I52" s="3"/>
      <c r="J52" s="2"/>
      <c r="K52" s="2"/>
      <c r="L52" s="6"/>
      <c r="M52" s="1"/>
      <c r="N52" s="1"/>
      <c r="O52" s="20"/>
      <c r="P52" s="20"/>
      <c r="Q52" s="20"/>
      <c r="R52" s="20"/>
      <c r="S52" s="27" t="s">
        <v>24</v>
      </c>
      <c r="T52" s="4"/>
      <c r="U52" s="4"/>
      <c r="V52" s="1"/>
      <c r="W52" s="1"/>
      <c r="X52" s="1"/>
      <c r="Y52" s="1"/>
      <c r="Z52" s="1"/>
      <c r="AA52" s="1"/>
      <c r="AB52" s="1"/>
      <c r="AC52" s="7"/>
      <c r="AD52" s="18"/>
      <c r="AE52" s="1"/>
      <c r="AF52" s="1"/>
      <c r="AG52" s="1"/>
      <c r="AH52" s="1"/>
      <c r="AI52" s="1"/>
      <c r="AJ52" s="7"/>
      <c r="AK52" s="9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</row>
    <row r="53" spans="1:61" ht="15.75" thickBot="1" x14ac:dyDescent="0.3">
      <c r="A53" s="1" t="s">
        <v>30</v>
      </c>
      <c r="B53" s="1" t="s">
        <v>76</v>
      </c>
      <c r="C53" s="29">
        <v>45000</v>
      </c>
      <c r="D53" s="29">
        <v>45000</v>
      </c>
      <c r="E53" s="1" t="s">
        <v>31</v>
      </c>
      <c r="F53" s="34">
        <v>8</v>
      </c>
      <c r="G53" s="8"/>
      <c r="H53" s="3"/>
      <c r="I53" s="3"/>
      <c r="J53" s="2"/>
      <c r="K53" s="2"/>
      <c r="L53" s="6"/>
      <c r="M53" s="1"/>
      <c r="N53" s="1"/>
      <c r="O53" s="20"/>
      <c r="P53" s="20"/>
      <c r="Q53" s="20"/>
      <c r="R53" s="20"/>
      <c r="S53" s="27" t="s">
        <v>24</v>
      </c>
      <c r="T53" s="4"/>
      <c r="U53" s="4"/>
      <c r="V53" s="1"/>
      <c r="W53" s="1"/>
      <c r="X53" s="1"/>
      <c r="Y53" s="1"/>
      <c r="Z53" s="1"/>
      <c r="AA53" s="1"/>
      <c r="AB53" s="1"/>
      <c r="AC53" s="7"/>
      <c r="AD53" s="18"/>
      <c r="AE53" s="1"/>
      <c r="AF53" s="1"/>
      <c r="AG53" s="1"/>
      <c r="AH53" s="1"/>
      <c r="AI53" s="1"/>
      <c r="AJ53" s="7"/>
      <c r="AK53" s="9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</row>
    <row r="54" spans="1:61" ht="15.75" thickBot="1" x14ac:dyDescent="0.3">
      <c r="A54" s="36"/>
      <c r="B54" s="36"/>
      <c r="C54" s="36"/>
      <c r="D54" s="36"/>
      <c r="E54" s="37"/>
      <c r="F54" s="33">
        <f>SUM(F13:F53)</f>
        <v>7075.64</v>
      </c>
      <c r="G54" s="13"/>
      <c r="H54" s="14"/>
      <c r="I54" s="14"/>
      <c r="J54" s="14"/>
      <c r="K54" s="14"/>
      <c r="L54" s="13"/>
      <c r="M54" s="15"/>
      <c r="N54" s="15"/>
      <c r="O54" s="19"/>
      <c r="P54" s="19"/>
      <c r="Q54" s="19"/>
      <c r="R54" s="19"/>
      <c r="S54" s="25"/>
      <c r="T54" s="26"/>
      <c r="U54" s="26"/>
      <c r="V54" s="15"/>
      <c r="W54" s="15"/>
      <c r="X54" s="15"/>
      <c r="Y54" s="81"/>
      <c r="Z54" s="81"/>
      <c r="AA54" s="81"/>
      <c r="AB54" s="16"/>
      <c r="AC54" s="87"/>
      <c r="AD54" s="19"/>
      <c r="AE54" s="15"/>
      <c r="AF54" s="15"/>
      <c r="AG54" s="15"/>
      <c r="AH54" s="15"/>
      <c r="AI54" s="15"/>
      <c r="AJ54" s="16"/>
      <c r="AK54" s="17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</row>
    <row r="55" spans="1:61" x14ac:dyDescent="0.25">
      <c r="A55" s="21"/>
      <c r="B55" s="21"/>
      <c r="C55" s="21"/>
      <c r="D55" s="21"/>
      <c r="E55" s="21"/>
      <c r="F55" s="30" t="s">
        <v>41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22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</row>
    <row r="56" spans="1:61" x14ac:dyDescent="0.25">
      <c r="A56" s="21" t="s">
        <v>42</v>
      </c>
      <c r="B56" s="21"/>
      <c r="C56" s="21"/>
      <c r="D56" s="21"/>
      <c r="E56" s="21"/>
      <c r="F56" s="3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22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</row>
    <row r="57" spans="1:61" x14ac:dyDescent="0.25">
      <c r="A57" s="21"/>
      <c r="B57" s="21"/>
      <c r="C57" s="21"/>
      <c r="D57" s="21"/>
      <c r="E57" s="21"/>
      <c r="F57" s="3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2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</row>
    <row r="58" spans="1:61" x14ac:dyDescent="0.25">
      <c r="A58" s="21"/>
      <c r="B58" s="21"/>
      <c r="C58" s="21"/>
      <c r="D58" s="21"/>
      <c r="E58" s="21"/>
      <c r="F58" s="3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22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</row>
    <row r="59" spans="1:61" x14ac:dyDescent="0.25">
      <c r="A59" s="21" t="s">
        <v>43</v>
      </c>
      <c r="B59" s="21"/>
      <c r="C59" s="21"/>
      <c r="D59" s="21"/>
      <c r="E59" s="21"/>
      <c r="F59" s="30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22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</row>
    <row r="60" spans="1:61" x14ac:dyDescent="0.25">
      <c r="A60" s="21" t="s">
        <v>44</v>
      </c>
      <c r="B60" s="21"/>
      <c r="C60" s="21"/>
      <c r="D60" s="21"/>
      <c r="E60" s="21"/>
      <c r="F60" s="3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22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</row>
    <row r="61" spans="1:61" x14ac:dyDescent="0.25">
      <c r="A61" s="21" t="s">
        <v>45</v>
      </c>
      <c r="B61" s="21"/>
      <c r="C61" s="21"/>
      <c r="D61" s="21"/>
      <c r="E61" s="21"/>
      <c r="F61" s="3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22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</row>
    <row r="62" spans="1:61" x14ac:dyDescent="0.25">
      <c r="A62" s="21" t="s">
        <v>46</v>
      </c>
      <c r="B62" s="21"/>
      <c r="C62" s="21"/>
      <c r="D62" s="21"/>
      <c r="E62" s="21"/>
      <c r="F62" s="3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22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</row>
    <row r="63" spans="1:61" s="21" customFormat="1" x14ac:dyDescent="0.25">
      <c r="F63" s="30"/>
    </row>
    <row r="64" spans="1:61" s="21" customFormat="1" x14ac:dyDescent="0.25">
      <c r="F64" s="30"/>
    </row>
    <row r="65" spans="6:6" s="21" customFormat="1" x14ac:dyDescent="0.25">
      <c r="F65" s="30"/>
    </row>
    <row r="66" spans="6:6" s="21" customFormat="1" x14ac:dyDescent="0.25">
      <c r="F66" s="30"/>
    </row>
    <row r="67" spans="6:6" s="21" customFormat="1" x14ac:dyDescent="0.25">
      <c r="F67" s="30"/>
    </row>
    <row r="68" spans="6:6" s="21" customFormat="1" x14ac:dyDescent="0.25">
      <c r="F68" s="30"/>
    </row>
    <row r="69" spans="6:6" s="21" customFormat="1" x14ac:dyDescent="0.25">
      <c r="F69" s="30"/>
    </row>
    <row r="70" spans="6:6" s="21" customFormat="1" x14ac:dyDescent="0.25">
      <c r="F70" s="30"/>
    </row>
    <row r="71" spans="6:6" s="21" customFormat="1" x14ac:dyDescent="0.25">
      <c r="F71" s="30"/>
    </row>
    <row r="72" spans="6:6" s="21" customFormat="1" x14ac:dyDescent="0.25">
      <c r="F72" s="30"/>
    </row>
    <row r="73" spans="6:6" s="21" customFormat="1" x14ac:dyDescent="0.25">
      <c r="F73" s="30"/>
    </row>
    <row r="74" spans="6:6" s="21" customFormat="1" x14ac:dyDescent="0.25">
      <c r="F74" s="30"/>
    </row>
    <row r="75" spans="6:6" s="21" customFormat="1" x14ac:dyDescent="0.25">
      <c r="F75" s="30"/>
    </row>
    <row r="76" spans="6:6" s="21" customFormat="1" x14ac:dyDescent="0.25">
      <c r="F76" s="30"/>
    </row>
    <row r="77" spans="6:6" s="21" customFormat="1" x14ac:dyDescent="0.25">
      <c r="F77" s="30"/>
    </row>
    <row r="78" spans="6:6" s="21" customFormat="1" x14ac:dyDescent="0.25">
      <c r="F78" s="30"/>
    </row>
    <row r="79" spans="6:6" s="21" customFormat="1" x14ac:dyDescent="0.25">
      <c r="F79" s="30"/>
    </row>
    <row r="80" spans="6:6" s="21" customFormat="1" x14ac:dyDescent="0.25">
      <c r="F80" s="30"/>
    </row>
    <row r="81" spans="6:6" s="21" customFormat="1" x14ac:dyDescent="0.25">
      <c r="F81" s="30"/>
    </row>
    <row r="82" spans="6:6" s="21" customFormat="1" x14ac:dyDescent="0.25">
      <c r="F82" s="30"/>
    </row>
    <row r="83" spans="6:6" s="21" customFormat="1" x14ac:dyDescent="0.25">
      <c r="F83" s="30"/>
    </row>
    <row r="84" spans="6:6" s="21" customFormat="1" x14ac:dyDescent="0.25">
      <c r="F84" s="30"/>
    </row>
    <row r="85" spans="6:6" s="21" customFormat="1" x14ac:dyDescent="0.25">
      <c r="F85" s="30"/>
    </row>
    <row r="86" spans="6:6" s="21" customFormat="1" x14ac:dyDescent="0.25">
      <c r="F86" s="30"/>
    </row>
    <row r="87" spans="6:6" s="21" customFormat="1" x14ac:dyDescent="0.25">
      <c r="F87" s="30"/>
    </row>
    <row r="88" spans="6:6" s="21" customFormat="1" x14ac:dyDescent="0.25">
      <c r="F88" s="30"/>
    </row>
    <row r="89" spans="6:6" s="21" customFormat="1" x14ac:dyDescent="0.25">
      <c r="F89" s="30"/>
    </row>
    <row r="90" spans="6:6" s="21" customFormat="1" x14ac:dyDescent="0.25">
      <c r="F90" s="30"/>
    </row>
    <row r="91" spans="6:6" s="21" customFormat="1" x14ac:dyDescent="0.25">
      <c r="F91" s="30"/>
    </row>
    <row r="92" spans="6:6" s="21" customFormat="1" x14ac:dyDescent="0.25">
      <c r="F92" s="30"/>
    </row>
    <row r="93" spans="6:6" s="21" customFormat="1" x14ac:dyDescent="0.25">
      <c r="F93" s="30"/>
    </row>
    <row r="94" spans="6:6" s="21" customFormat="1" x14ac:dyDescent="0.25">
      <c r="F94" s="30"/>
    </row>
    <row r="95" spans="6:6" s="21" customFormat="1" x14ac:dyDescent="0.25">
      <c r="F95" s="30"/>
    </row>
    <row r="96" spans="6:6" s="21" customFormat="1" x14ac:dyDescent="0.25">
      <c r="F96" s="30"/>
    </row>
    <row r="97" spans="6:6" s="21" customFormat="1" x14ac:dyDescent="0.25">
      <c r="F97" s="30"/>
    </row>
    <row r="98" spans="6:6" s="21" customFormat="1" x14ac:dyDescent="0.25">
      <c r="F98" s="30"/>
    </row>
    <row r="99" spans="6:6" s="21" customFormat="1" x14ac:dyDescent="0.25">
      <c r="F99" s="30"/>
    </row>
    <row r="100" spans="6:6" s="21" customFormat="1" x14ac:dyDescent="0.25">
      <c r="F100" s="30"/>
    </row>
    <row r="101" spans="6:6" s="21" customFormat="1" x14ac:dyDescent="0.25">
      <c r="F101" s="30"/>
    </row>
    <row r="102" spans="6:6" s="21" customFormat="1" x14ac:dyDescent="0.25">
      <c r="F102" s="30"/>
    </row>
    <row r="103" spans="6:6" s="21" customFormat="1" x14ac:dyDescent="0.25">
      <c r="F103" s="30"/>
    </row>
    <row r="104" spans="6:6" s="21" customFormat="1" x14ac:dyDescent="0.25">
      <c r="F104" s="30"/>
    </row>
    <row r="105" spans="6:6" s="21" customFormat="1" x14ac:dyDescent="0.25">
      <c r="F105" s="30"/>
    </row>
    <row r="106" spans="6:6" s="21" customFormat="1" x14ac:dyDescent="0.25">
      <c r="F106" s="30"/>
    </row>
    <row r="107" spans="6:6" s="21" customFormat="1" x14ac:dyDescent="0.25">
      <c r="F107" s="30"/>
    </row>
    <row r="108" spans="6:6" s="21" customFormat="1" x14ac:dyDescent="0.25">
      <c r="F108" s="30"/>
    </row>
    <row r="109" spans="6:6" s="21" customFormat="1" x14ac:dyDescent="0.25">
      <c r="F109" s="30"/>
    </row>
    <row r="110" spans="6:6" s="21" customFormat="1" x14ac:dyDescent="0.25">
      <c r="F110" s="30"/>
    </row>
    <row r="111" spans="6:6" s="21" customFormat="1" x14ac:dyDescent="0.25">
      <c r="F111" s="30"/>
    </row>
    <row r="112" spans="6:6" s="21" customFormat="1" x14ac:dyDescent="0.25">
      <c r="F112" s="30"/>
    </row>
    <row r="113" spans="6:6" s="21" customFormat="1" x14ac:dyDescent="0.25">
      <c r="F113" s="30"/>
    </row>
    <row r="114" spans="6:6" s="21" customFormat="1" x14ac:dyDescent="0.25">
      <c r="F114" s="30"/>
    </row>
    <row r="115" spans="6:6" s="21" customFormat="1" x14ac:dyDescent="0.25">
      <c r="F115" s="30"/>
    </row>
    <row r="116" spans="6:6" s="21" customFormat="1" x14ac:dyDescent="0.25">
      <c r="F116" s="30"/>
    </row>
    <row r="117" spans="6:6" s="21" customFormat="1" x14ac:dyDescent="0.25">
      <c r="F117" s="30"/>
    </row>
    <row r="118" spans="6:6" s="21" customFormat="1" x14ac:dyDescent="0.25">
      <c r="F118" s="30"/>
    </row>
    <row r="119" spans="6:6" s="21" customFormat="1" x14ac:dyDescent="0.25">
      <c r="F119" s="30"/>
    </row>
    <row r="120" spans="6:6" s="21" customFormat="1" x14ac:dyDescent="0.25">
      <c r="F120" s="30"/>
    </row>
    <row r="121" spans="6:6" s="21" customFormat="1" x14ac:dyDescent="0.25">
      <c r="F121" s="30"/>
    </row>
    <row r="122" spans="6:6" s="21" customFormat="1" x14ac:dyDescent="0.25">
      <c r="F122" s="30"/>
    </row>
    <row r="123" spans="6:6" s="21" customFormat="1" x14ac:dyDescent="0.25">
      <c r="F123" s="30"/>
    </row>
    <row r="124" spans="6:6" s="21" customFormat="1" x14ac:dyDescent="0.25">
      <c r="F124" s="30"/>
    </row>
    <row r="125" spans="6:6" s="21" customFormat="1" x14ac:dyDescent="0.25">
      <c r="F125" s="30"/>
    </row>
    <row r="126" spans="6:6" s="21" customFormat="1" x14ac:dyDescent="0.25">
      <c r="F126" s="30"/>
    </row>
    <row r="127" spans="6:6" s="21" customFormat="1" x14ac:dyDescent="0.25">
      <c r="F127" s="30"/>
    </row>
    <row r="128" spans="6:6" s="21" customFormat="1" x14ac:dyDescent="0.25">
      <c r="F128" s="30"/>
    </row>
    <row r="129" spans="6:6" s="21" customFormat="1" x14ac:dyDescent="0.25">
      <c r="F129" s="30"/>
    </row>
    <row r="130" spans="6:6" s="21" customFormat="1" x14ac:dyDescent="0.25">
      <c r="F130" s="30"/>
    </row>
    <row r="131" spans="6:6" s="21" customFormat="1" x14ac:dyDescent="0.25">
      <c r="F131" s="30"/>
    </row>
    <row r="132" spans="6:6" s="21" customFormat="1" x14ac:dyDescent="0.25">
      <c r="F132" s="30"/>
    </row>
    <row r="133" spans="6:6" s="21" customFormat="1" x14ac:dyDescent="0.25">
      <c r="F133" s="30"/>
    </row>
    <row r="134" spans="6:6" s="21" customFormat="1" x14ac:dyDescent="0.25">
      <c r="F134" s="30"/>
    </row>
    <row r="135" spans="6:6" s="21" customFormat="1" x14ac:dyDescent="0.25">
      <c r="F135" s="30"/>
    </row>
    <row r="136" spans="6:6" s="21" customFormat="1" x14ac:dyDescent="0.25">
      <c r="F136" s="30"/>
    </row>
    <row r="137" spans="6:6" s="21" customFormat="1" x14ac:dyDescent="0.25">
      <c r="F137" s="30"/>
    </row>
    <row r="138" spans="6:6" s="21" customFormat="1" x14ac:dyDescent="0.25">
      <c r="F138" s="30"/>
    </row>
    <row r="139" spans="6:6" s="21" customFormat="1" x14ac:dyDescent="0.25">
      <c r="F139" s="30"/>
    </row>
    <row r="140" spans="6:6" s="21" customFormat="1" x14ac:dyDescent="0.25">
      <c r="F140" s="30"/>
    </row>
    <row r="141" spans="6:6" s="21" customFormat="1" x14ac:dyDescent="0.25">
      <c r="F141" s="30"/>
    </row>
    <row r="142" spans="6:6" s="21" customFormat="1" x14ac:dyDescent="0.25">
      <c r="F142" s="30"/>
    </row>
    <row r="143" spans="6:6" s="21" customFormat="1" x14ac:dyDescent="0.25">
      <c r="F143" s="30"/>
    </row>
    <row r="144" spans="6:6" s="21" customFormat="1" x14ac:dyDescent="0.25">
      <c r="F144" s="30"/>
    </row>
    <row r="145" spans="6:6" s="21" customFormat="1" x14ac:dyDescent="0.25">
      <c r="F145" s="30"/>
    </row>
    <row r="146" spans="6:6" s="21" customFormat="1" x14ac:dyDescent="0.25">
      <c r="F146" s="30"/>
    </row>
    <row r="147" spans="6:6" s="21" customFormat="1" x14ac:dyDescent="0.25">
      <c r="F147" s="30"/>
    </row>
    <row r="148" spans="6:6" s="21" customFormat="1" x14ac:dyDescent="0.25">
      <c r="F148" s="30"/>
    </row>
    <row r="149" spans="6:6" s="21" customFormat="1" x14ac:dyDescent="0.25">
      <c r="F149" s="30"/>
    </row>
    <row r="150" spans="6:6" s="21" customFormat="1" x14ac:dyDescent="0.25">
      <c r="F150" s="30"/>
    </row>
    <row r="151" spans="6:6" s="21" customFormat="1" x14ac:dyDescent="0.25">
      <c r="F151" s="30"/>
    </row>
    <row r="152" spans="6:6" s="21" customFormat="1" x14ac:dyDescent="0.25">
      <c r="F152" s="30"/>
    </row>
    <row r="153" spans="6:6" s="21" customFormat="1" x14ac:dyDescent="0.25">
      <c r="F153" s="30"/>
    </row>
    <row r="154" spans="6:6" s="21" customFormat="1" x14ac:dyDescent="0.25">
      <c r="F154" s="30"/>
    </row>
    <row r="155" spans="6:6" s="21" customFormat="1" x14ac:dyDescent="0.25">
      <c r="F155" s="30"/>
    </row>
    <row r="156" spans="6:6" s="21" customFormat="1" x14ac:dyDescent="0.25">
      <c r="F156" s="30"/>
    </row>
    <row r="157" spans="6:6" s="21" customFormat="1" x14ac:dyDescent="0.25">
      <c r="F157" s="30"/>
    </row>
    <row r="158" spans="6:6" s="21" customFormat="1" x14ac:dyDescent="0.25">
      <c r="F158" s="30"/>
    </row>
    <row r="159" spans="6:6" s="21" customFormat="1" x14ac:dyDescent="0.25">
      <c r="F159" s="30"/>
    </row>
    <row r="160" spans="6:6" s="21" customFormat="1" x14ac:dyDescent="0.25">
      <c r="F160" s="30"/>
    </row>
    <row r="161" spans="6:6" s="21" customFormat="1" x14ac:dyDescent="0.25">
      <c r="F161" s="30"/>
    </row>
    <row r="162" spans="6:6" s="21" customFormat="1" x14ac:dyDescent="0.25">
      <c r="F162" s="30"/>
    </row>
    <row r="163" spans="6:6" s="21" customFormat="1" x14ac:dyDescent="0.25">
      <c r="F163" s="30"/>
    </row>
    <row r="164" spans="6:6" s="21" customFormat="1" x14ac:dyDescent="0.25">
      <c r="F164" s="30"/>
    </row>
    <row r="165" spans="6:6" s="21" customFormat="1" x14ac:dyDescent="0.25">
      <c r="F165" s="30"/>
    </row>
    <row r="166" spans="6:6" s="21" customFormat="1" x14ac:dyDescent="0.25">
      <c r="F166" s="30"/>
    </row>
    <row r="167" spans="6:6" s="21" customFormat="1" x14ac:dyDescent="0.25">
      <c r="F167" s="30"/>
    </row>
    <row r="168" spans="6:6" s="21" customFormat="1" x14ac:dyDescent="0.25">
      <c r="F168" s="30"/>
    </row>
    <row r="169" spans="6:6" s="21" customFormat="1" x14ac:dyDescent="0.25">
      <c r="F169" s="30"/>
    </row>
    <row r="170" spans="6:6" s="21" customFormat="1" x14ac:dyDescent="0.25">
      <c r="F170" s="30"/>
    </row>
    <row r="171" spans="6:6" s="21" customFormat="1" x14ac:dyDescent="0.25">
      <c r="F171" s="30"/>
    </row>
    <row r="172" spans="6:6" s="21" customFormat="1" x14ac:dyDescent="0.25">
      <c r="F172" s="30"/>
    </row>
    <row r="173" spans="6:6" s="21" customFormat="1" x14ac:dyDescent="0.25">
      <c r="F173" s="30"/>
    </row>
    <row r="174" spans="6:6" s="21" customFormat="1" x14ac:dyDescent="0.25">
      <c r="F174" s="30"/>
    </row>
    <row r="175" spans="6:6" s="21" customFormat="1" x14ac:dyDescent="0.25">
      <c r="F175" s="30"/>
    </row>
    <row r="176" spans="6:6" s="21" customFormat="1" x14ac:dyDescent="0.25">
      <c r="F176" s="30"/>
    </row>
    <row r="177" spans="6:6" s="21" customFormat="1" x14ac:dyDescent="0.25">
      <c r="F177" s="30"/>
    </row>
    <row r="178" spans="6:6" s="21" customFormat="1" x14ac:dyDescent="0.25">
      <c r="F178" s="30"/>
    </row>
    <row r="179" spans="6:6" s="21" customFormat="1" x14ac:dyDescent="0.25">
      <c r="F179" s="30"/>
    </row>
    <row r="180" spans="6:6" s="21" customFormat="1" x14ac:dyDescent="0.25">
      <c r="F180" s="30"/>
    </row>
    <row r="181" spans="6:6" s="21" customFormat="1" x14ac:dyDescent="0.25">
      <c r="F181" s="30"/>
    </row>
    <row r="182" spans="6:6" s="21" customFormat="1" x14ac:dyDescent="0.25">
      <c r="F182" s="30"/>
    </row>
    <row r="183" spans="6:6" s="21" customFormat="1" x14ac:dyDescent="0.25">
      <c r="F183" s="30"/>
    </row>
    <row r="184" spans="6:6" s="21" customFormat="1" x14ac:dyDescent="0.25">
      <c r="F184" s="30"/>
    </row>
    <row r="185" spans="6:6" s="21" customFormat="1" x14ac:dyDescent="0.25">
      <c r="F185" s="30"/>
    </row>
    <row r="186" spans="6:6" s="21" customFormat="1" x14ac:dyDescent="0.25">
      <c r="F186" s="30"/>
    </row>
    <row r="187" spans="6:6" s="21" customFormat="1" x14ac:dyDescent="0.25">
      <c r="F187" s="30"/>
    </row>
    <row r="188" spans="6:6" s="21" customFormat="1" x14ac:dyDescent="0.25">
      <c r="F188" s="30"/>
    </row>
    <row r="189" spans="6:6" s="21" customFormat="1" x14ac:dyDescent="0.25">
      <c r="F189" s="30"/>
    </row>
    <row r="190" spans="6:6" s="21" customFormat="1" x14ac:dyDescent="0.25">
      <c r="F190" s="30"/>
    </row>
    <row r="191" spans="6:6" s="21" customFormat="1" x14ac:dyDescent="0.25">
      <c r="F191" s="30"/>
    </row>
    <row r="192" spans="6:6" s="21" customFormat="1" x14ac:dyDescent="0.25">
      <c r="F192" s="30"/>
    </row>
    <row r="193" spans="6:6" s="21" customFormat="1" x14ac:dyDescent="0.25">
      <c r="F193" s="30"/>
    </row>
    <row r="194" spans="6:6" s="21" customFormat="1" x14ac:dyDescent="0.25">
      <c r="F194" s="30"/>
    </row>
    <row r="195" spans="6:6" s="21" customFormat="1" x14ac:dyDescent="0.25">
      <c r="F195" s="30"/>
    </row>
    <row r="196" spans="6:6" s="21" customFormat="1" x14ac:dyDescent="0.25">
      <c r="F196" s="30"/>
    </row>
    <row r="197" spans="6:6" s="21" customFormat="1" x14ac:dyDescent="0.25">
      <c r="F197" s="30"/>
    </row>
    <row r="198" spans="6:6" s="21" customFormat="1" x14ac:dyDescent="0.25">
      <c r="F198" s="30"/>
    </row>
    <row r="199" spans="6:6" s="21" customFormat="1" x14ac:dyDescent="0.25">
      <c r="F199" s="30"/>
    </row>
    <row r="200" spans="6:6" s="21" customFormat="1" x14ac:dyDescent="0.25">
      <c r="F200" s="30"/>
    </row>
    <row r="201" spans="6:6" s="21" customFormat="1" x14ac:dyDescent="0.25">
      <c r="F201" s="30"/>
    </row>
    <row r="202" spans="6:6" s="21" customFormat="1" x14ac:dyDescent="0.25">
      <c r="F202" s="30"/>
    </row>
    <row r="203" spans="6:6" s="21" customFormat="1" x14ac:dyDescent="0.25">
      <c r="F203" s="30"/>
    </row>
    <row r="204" spans="6:6" s="21" customFormat="1" x14ac:dyDescent="0.25">
      <c r="F204" s="30"/>
    </row>
    <row r="205" spans="6:6" s="21" customFormat="1" x14ac:dyDescent="0.25">
      <c r="F205" s="30"/>
    </row>
    <row r="206" spans="6:6" s="21" customFormat="1" x14ac:dyDescent="0.25">
      <c r="F206" s="30"/>
    </row>
    <row r="207" spans="6:6" s="21" customFormat="1" x14ac:dyDescent="0.25">
      <c r="F207" s="30"/>
    </row>
    <row r="208" spans="6:6" s="21" customFormat="1" x14ac:dyDescent="0.25">
      <c r="F208" s="30"/>
    </row>
    <row r="209" spans="6:6" s="21" customFormat="1" x14ac:dyDescent="0.25">
      <c r="F209" s="30"/>
    </row>
    <row r="210" spans="6:6" s="21" customFormat="1" x14ac:dyDescent="0.25">
      <c r="F210" s="30"/>
    </row>
    <row r="211" spans="6:6" s="21" customFormat="1" x14ac:dyDescent="0.25">
      <c r="F211" s="30"/>
    </row>
    <row r="212" spans="6:6" s="21" customFormat="1" x14ac:dyDescent="0.25">
      <c r="F212" s="30"/>
    </row>
    <row r="213" spans="6:6" s="21" customFormat="1" x14ac:dyDescent="0.25">
      <c r="F213" s="30"/>
    </row>
    <row r="214" spans="6:6" s="21" customFormat="1" x14ac:dyDescent="0.25">
      <c r="F214" s="30"/>
    </row>
    <row r="215" spans="6:6" s="21" customFormat="1" x14ac:dyDescent="0.25">
      <c r="F215" s="30"/>
    </row>
    <row r="216" spans="6:6" s="21" customFormat="1" x14ac:dyDescent="0.25">
      <c r="F216" s="30"/>
    </row>
    <row r="217" spans="6:6" s="21" customFormat="1" x14ac:dyDescent="0.25">
      <c r="F217" s="30"/>
    </row>
    <row r="218" spans="6:6" s="21" customFormat="1" x14ac:dyDescent="0.25">
      <c r="F218" s="30"/>
    </row>
    <row r="219" spans="6:6" s="21" customFormat="1" x14ac:dyDescent="0.25">
      <c r="F219" s="30"/>
    </row>
    <row r="220" spans="6:6" s="21" customFormat="1" x14ac:dyDescent="0.25">
      <c r="F220" s="30"/>
    </row>
    <row r="221" spans="6:6" s="21" customFormat="1" x14ac:dyDescent="0.25">
      <c r="F221" s="30"/>
    </row>
    <row r="222" spans="6:6" s="21" customFormat="1" x14ac:dyDescent="0.25">
      <c r="F222" s="30"/>
    </row>
    <row r="223" spans="6:6" s="21" customFormat="1" x14ac:dyDescent="0.25">
      <c r="F223" s="30"/>
    </row>
    <row r="224" spans="6:6" s="21" customFormat="1" x14ac:dyDescent="0.25">
      <c r="F224" s="30"/>
    </row>
    <row r="225" spans="6:6" s="21" customFormat="1" x14ac:dyDescent="0.25">
      <c r="F225" s="30"/>
    </row>
    <row r="226" spans="6:6" s="21" customFormat="1" x14ac:dyDescent="0.25">
      <c r="F226" s="30"/>
    </row>
    <row r="227" spans="6:6" s="21" customFormat="1" x14ac:dyDescent="0.25">
      <c r="F227" s="30"/>
    </row>
    <row r="228" spans="6:6" s="21" customFormat="1" x14ac:dyDescent="0.25">
      <c r="F228" s="30"/>
    </row>
    <row r="229" spans="6:6" s="21" customFormat="1" x14ac:dyDescent="0.25">
      <c r="F229" s="30"/>
    </row>
    <row r="230" spans="6:6" s="21" customFormat="1" x14ac:dyDescent="0.25">
      <c r="F230" s="30"/>
    </row>
    <row r="231" spans="6:6" s="21" customFormat="1" x14ac:dyDescent="0.25">
      <c r="F231" s="30"/>
    </row>
    <row r="232" spans="6:6" s="21" customFormat="1" x14ac:dyDescent="0.25">
      <c r="F232" s="30"/>
    </row>
    <row r="233" spans="6:6" s="21" customFormat="1" x14ac:dyDescent="0.25">
      <c r="F233" s="30"/>
    </row>
    <row r="234" spans="6:6" s="21" customFormat="1" x14ac:dyDescent="0.25">
      <c r="F234" s="30"/>
    </row>
    <row r="235" spans="6:6" s="21" customFormat="1" x14ac:dyDescent="0.25">
      <c r="F235" s="30"/>
    </row>
    <row r="236" spans="6:6" s="21" customFormat="1" x14ac:dyDescent="0.25">
      <c r="F236" s="30"/>
    </row>
    <row r="237" spans="6:6" s="21" customFormat="1" x14ac:dyDescent="0.25">
      <c r="F237" s="30"/>
    </row>
    <row r="238" spans="6:6" s="21" customFormat="1" x14ac:dyDescent="0.25">
      <c r="F238" s="30"/>
    </row>
    <row r="239" spans="6:6" s="21" customFormat="1" x14ac:dyDescent="0.25">
      <c r="F239" s="30"/>
    </row>
    <row r="240" spans="6:6" s="21" customFormat="1" x14ac:dyDescent="0.25">
      <c r="F240" s="30"/>
    </row>
    <row r="241" spans="6:6" s="21" customFormat="1" x14ac:dyDescent="0.25">
      <c r="F241" s="30"/>
    </row>
    <row r="242" spans="6:6" s="21" customFormat="1" x14ac:dyDescent="0.25">
      <c r="F242" s="30"/>
    </row>
    <row r="243" spans="6:6" s="21" customFormat="1" x14ac:dyDescent="0.25">
      <c r="F243" s="30"/>
    </row>
    <row r="244" spans="6:6" s="21" customFormat="1" x14ac:dyDescent="0.25">
      <c r="F244" s="30"/>
    </row>
    <row r="245" spans="6:6" s="21" customFormat="1" x14ac:dyDescent="0.25">
      <c r="F245" s="30"/>
    </row>
    <row r="246" spans="6:6" s="21" customFormat="1" x14ac:dyDescent="0.25">
      <c r="F246" s="30"/>
    </row>
    <row r="247" spans="6:6" s="21" customFormat="1" x14ac:dyDescent="0.25">
      <c r="F247" s="30"/>
    </row>
    <row r="248" spans="6:6" s="21" customFormat="1" x14ac:dyDescent="0.25">
      <c r="F248" s="30"/>
    </row>
    <row r="249" spans="6:6" s="21" customFormat="1" x14ac:dyDescent="0.25">
      <c r="F249" s="30"/>
    </row>
    <row r="250" spans="6:6" s="21" customFormat="1" x14ac:dyDescent="0.25">
      <c r="F250" s="30"/>
    </row>
    <row r="251" spans="6:6" s="21" customFormat="1" x14ac:dyDescent="0.25">
      <c r="F251" s="30"/>
    </row>
    <row r="252" spans="6:6" s="21" customFormat="1" x14ac:dyDescent="0.25">
      <c r="F252" s="30"/>
    </row>
    <row r="253" spans="6:6" s="21" customFormat="1" x14ac:dyDescent="0.25">
      <c r="F253" s="30"/>
    </row>
    <row r="254" spans="6:6" s="21" customFormat="1" x14ac:dyDescent="0.25">
      <c r="F254" s="30"/>
    </row>
    <row r="255" spans="6:6" s="21" customFormat="1" x14ac:dyDescent="0.25">
      <c r="F255" s="30"/>
    </row>
    <row r="256" spans="6:6" s="21" customFormat="1" x14ac:dyDescent="0.25">
      <c r="F256" s="30"/>
    </row>
    <row r="257" spans="6:6" s="21" customFormat="1" x14ac:dyDescent="0.25">
      <c r="F257" s="30"/>
    </row>
    <row r="258" spans="6:6" s="21" customFormat="1" x14ac:dyDescent="0.25">
      <c r="F258" s="30"/>
    </row>
    <row r="259" spans="6:6" s="21" customFormat="1" x14ac:dyDescent="0.25">
      <c r="F259" s="30"/>
    </row>
    <row r="260" spans="6:6" s="21" customFormat="1" x14ac:dyDescent="0.25">
      <c r="F260" s="30"/>
    </row>
    <row r="261" spans="6:6" s="21" customFormat="1" x14ac:dyDescent="0.25">
      <c r="F261" s="30"/>
    </row>
    <row r="262" spans="6:6" s="21" customFormat="1" x14ac:dyDescent="0.25">
      <c r="F262" s="30"/>
    </row>
    <row r="263" spans="6:6" s="21" customFormat="1" x14ac:dyDescent="0.25">
      <c r="F263" s="30"/>
    </row>
    <row r="264" spans="6:6" s="21" customFormat="1" x14ac:dyDescent="0.25">
      <c r="F264" s="30"/>
    </row>
    <row r="265" spans="6:6" s="21" customFormat="1" x14ac:dyDescent="0.25">
      <c r="F265" s="30"/>
    </row>
    <row r="266" spans="6:6" s="21" customFormat="1" x14ac:dyDescent="0.25">
      <c r="F266" s="30"/>
    </row>
    <row r="267" spans="6:6" s="21" customFormat="1" x14ac:dyDescent="0.25">
      <c r="F267" s="30"/>
    </row>
    <row r="268" spans="6:6" s="21" customFormat="1" x14ac:dyDescent="0.25">
      <c r="F268" s="30"/>
    </row>
    <row r="269" spans="6:6" s="21" customFormat="1" x14ac:dyDescent="0.25">
      <c r="F269" s="30"/>
    </row>
    <row r="270" spans="6:6" s="21" customFormat="1" x14ac:dyDescent="0.25">
      <c r="F270" s="30"/>
    </row>
    <row r="271" spans="6:6" s="21" customFormat="1" x14ac:dyDescent="0.25">
      <c r="F271" s="30"/>
    </row>
    <row r="272" spans="6:6" s="21" customFormat="1" x14ac:dyDescent="0.25">
      <c r="F272" s="30"/>
    </row>
    <row r="273" spans="6:6" s="21" customFormat="1" x14ac:dyDescent="0.25">
      <c r="F273" s="30"/>
    </row>
    <row r="274" spans="6:6" s="21" customFormat="1" x14ac:dyDescent="0.25">
      <c r="F274" s="30"/>
    </row>
    <row r="275" spans="6:6" s="21" customFormat="1" x14ac:dyDescent="0.25">
      <c r="F275" s="30"/>
    </row>
    <row r="276" spans="6:6" s="21" customFormat="1" x14ac:dyDescent="0.25">
      <c r="F276" s="30"/>
    </row>
    <row r="277" spans="6:6" s="21" customFormat="1" x14ac:dyDescent="0.25">
      <c r="F277" s="30"/>
    </row>
    <row r="278" spans="6:6" s="21" customFormat="1" x14ac:dyDescent="0.25">
      <c r="F278" s="30"/>
    </row>
    <row r="279" spans="6:6" s="21" customFormat="1" x14ac:dyDescent="0.25">
      <c r="F279" s="30"/>
    </row>
    <row r="280" spans="6:6" s="21" customFormat="1" x14ac:dyDescent="0.25">
      <c r="F280" s="30"/>
    </row>
    <row r="281" spans="6:6" s="21" customFormat="1" x14ac:dyDescent="0.25">
      <c r="F281" s="30"/>
    </row>
    <row r="282" spans="6:6" s="21" customFormat="1" x14ac:dyDescent="0.25">
      <c r="F282" s="30"/>
    </row>
    <row r="283" spans="6:6" s="21" customFormat="1" x14ac:dyDescent="0.25">
      <c r="F283" s="30"/>
    </row>
    <row r="284" spans="6:6" s="21" customFormat="1" x14ac:dyDescent="0.25">
      <c r="F284" s="30"/>
    </row>
    <row r="285" spans="6:6" s="21" customFormat="1" x14ac:dyDescent="0.25">
      <c r="F285" s="30"/>
    </row>
    <row r="286" spans="6:6" s="21" customFormat="1" x14ac:dyDescent="0.25">
      <c r="F286" s="30"/>
    </row>
    <row r="287" spans="6:6" s="21" customFormat="1" x14ac:dyDescent="0.25">
      <c r="F287" s="30"/>
    </row>
    <row r="288" spans="6:6" s="21" customFormat="1" x14ac:dyDescent="0.25">
      <c r="F288" s="30"/>
    </row>
    <row r="289" spans="6:6" s="21" customFormat="1" x14ac:dyDescent="0.25">
      <c r="F289" s="30"/>
    </row>
    <row r="290" spans="6:6" s="21" customFormat="1" x14ac:dyDescent="0.25">
      <c r="F290" s="30"/>
    </row>
    <row r="291" spans="6:6" s="21" customFormat="1" x14ac:dyDescent="0.25">
      <c r="F291" s="30"/>
    </row>
    <row r="292" spans="6:6" s="21" customFormat="1" x14ac:dyDescent="0.25">
      <c r="F292" s="30"/>
    </row>
    <row r="293" spans="6:6" s="21" customFormat="1" x14ac:dyDescent="0.25">
      <c r="F293" s="30"/>
    </row>
    <row r="294" spans="6:6" s="21" customFormat="1" x14ac:dyDescent="0.25">
      <c r="F294" s="30"/>
    </row>
    <row r="295" spans="6:6" s="21" customFormat="1" x14ac:dyDescent="0.25">
      <c r="F295" s="30"/>
    </row>
    <row r="296" spans="6:6" s="21" customFormat="1" x14ac:dyDescent="0.25">
      <c r="F296" s="30"/>
    </row>
    <row r="297" spans="6:6" s="21" customFormat="1" x14ac:dyDescent="0.25">
      <c r="F297" s="30"/>
    </row>
    <row r="298" spans="6:6" s="21" customFormat="1" x14ac:dyDescent="0.25">
      <c r="F298" s="30"/>
    </row>
    <row r="299" spans="6:6" s="21" customFormat="1" x14ac:dyDescent="0.25">
      <c r="F299" s="30"/>
    </row>
    <row r="300" spans="6:6" s="21" customFormat="1" x14ac:dyDescent="0.25">
      <c r="F300" s="30"/>
    </row>
    <row r="301" spans="6:6" s="21" customFormat="1" x14ac:dyDescent="0.25">
      <c r="F301" s="30"/>
    </row>
    <row r="302" spans="6:6" s="21" customFormat="1" x14ac:dyDescent="0.25">
      <c r="F302" s="30"/>
    </row>
    <row r="303" spans="6:6" s="21" customFormat="1" x14ac:dyDescent="0.25">
      <c r="F303" s="30"/>
    </row>
    <row r="304" spans="6:6" s="21" customFormat="1" x14ac:dyDescent="0.25">
      <c r="F304" s="30"/>
    </row>
    <row r="305" spans="6:6" s="21" customFormat="1" x14ac:dyDescent="0.25">
      <c r="F305" s="30"/>
    </row>
    <row r="306" spans="6:6" s="21" customFormat="1" x14ac:dyDescent="0.25">
      <c r="F306" s="30"/>
    </row>
    <row r="307" spans="6:6" s="21" customFormat="1" x14ac:dyDescent="0.25">
      <c r="F307" s="30"/>
    </row>
    <row r="308" spans="6:6" s="21" customFormat="1" x14ac:dyDescent="0.25">
      <c r="F308" s="30"/>
    </row>
    <row r="309" spans="6:6" s="21" customFormat="1" x14ac:dyDescent="0.25">
      <c r="F309" s="30"/>
    </row>
    <row r="310" spans="6:6" s="21" customFormat="1" x14ac:dyDescent="0.25">
      <c r="F310" s="30"/>
    </row>
    <row r="311" spans="6:6" s="21" customFormat="1" x14ac:dyDescent="0.25">
      <c r="F311" s="30"/>
    </row>
    <row r="312" spans="6:6" s="21" customFormat="1" x14ac:dyDescent="0.25">
      <c r="F312" s="30"/>
    </row>
    <row r="313" spans="6:6" s="21" customFormat="1" x14ac:dyDescent="0.25">
      <c r="F313" s="30"/>
    </row>
    <row r="314" spans="6:6" s="21" customFormat="1" x14ac:dyDescent="0.25">
      <c r="F314" s="30"/>
    </row>
    <row r="315" spans="6:6" s="21" customFormat="1" x14ac:dyDescent="0.25">
      <c r="F315" s="30"/>
    </row>
    <row r="316" spans="6:6" s="21" customFormat="1" x14ac:dyDescent="0.25">
      <c r="F316" s="30"/>
    </row>
    <row r="317" spans="6:6" s="21" customFormat="1" x14ac:dyDescent="0.25">
      <c r="F317" s="30"/>
    </row>
    <row r="318" spans="6:6" s="21" customFormat="1" x14ac:dyDescent="0.25">
      <c r="F318" s="30"/>
    </row>
    <row r="319" spans="6:6" s="21" customFormat="1" x14ac:dyDescent="0.25">
      <c r="F319" s="30"/>
    </row>
    <row r="320" spans="6:6" s="21" customFormat="1" x14ac:dyDescent="0.25">
      <c r="F320" s="30"/>
    </row>
    <row r="321" spans="6:6" s="21" customFormat="1" x14ac:dyDescent="0.25">
      <c r="F321" s="30"/>
    </row>
    <row r="322" spans="6:6" s="21" customFormat="1" x14ac:dyDescent="0.25">
      <c r="F322" s="30"/>
    </row>
    <row r="323" spans="6:6" s="21" customFormat="1" x14ac:dyDescent="0.25">
      <c r="F323" s="30"/>
    </row>
    <row r="324" spans="6:6" s="21" customFormat="1" x14ac:dyDescent="0.25">
      <c r="F324" s="30"/>
    </row>
    <row r="325" spans="6:6" s="21" customFormat="1" x14ac:dyDescent="0.25">
      <c r="F325" s="30"/>
    </row>
    <row r="326" spans="6:6" s="21" customFormat="1" x14ac:dyDescent="0.25">
      <c r="F326" s="30"/>
    </row>
    <row r="327" spans="6:6" s="21" customFormat="1" x14ac:dyDescent="0.25">
      <c r="F327" s="30"/>
    </row>
    <row r="328" spans="6:6" s="21" customFormat="1" x14ac:dyDescent="0.25">
      <c r="F328" s="30"/>
    </row>
    <row r="329" spans="6:6" s="21" customFormat="1" x14ac:dyDescent="0.25">
      <c r="F329" s="30"/>
    </row>
    <row r="330" spans="6:6" s="21" customFormat="1" x14ac:dyDescent="0.25">
      <c r="F330" s="30"/>
    </row>
    <row r="331" spans="6:6" s="21" customFormat="1" x14ac:dyDescent="0.25">
      <c r="F331" s="30"/>
    </row>
    <row r="332" spans="6:6" s="21" customFormat="1" x14ac:dyDescent="0.25">
      <c r="F332" s="30"/>
    </row>
    <row r="333" spans="6:6" s="21" customFormat="1" x14ac:dyDescent="0.25">
      <c r="F333" s="30"/>
    </row>
    <row r="334" spans="6:6" s="21" customFormat="1" x14ac:dyDescent="0.25">
      <c r="F334" s="30"/>
    </row>
    <row r="335" spans="6:6" s="21" customFormat="1" x14ac:dyDescent="0.25">
      <c r="F335" s="30"/>
    </row>
    <row r="336" spans="6:6" s="21" customFormat="1" x14ac:dyDescent="0.25">
      <c r="F336" s="30"/>
    </row>
    <row r="337" spans="6:61" s="21" customFormat="1" x14ac:dyDescent="0.25">
      <c r="F337" s="30"/>
    </row>
    <row r="338" spans="6:61" s="21" customFormat="1" x14ac:dyDescent="0.25">
      <c r="F338" s="30"/>
    </row>
    <row r="339" spans="6:61" s="21" customFormat="1" x14ac:dyDescent="0.25">
      <c r="F339" s="30"/>
    </row>
    <row r="340" spans="6:61" s="21" customFormat="1" x14ac:dyDescent="0.25">
      <c r="F340" s="30"/>
    </row>
    <row r="341" spans="6:61" s="21" customFormat="1" x14ac:dyDescent="0.25">
      <c r="F341" s="30"/>
    </row>
    <row r="342" spans="6:61" s="21" customFormat="1" x14ac:dyDescent="0.25">
      <c r="F342" s="30"/>
    </row>
    <row r="343" spans="6:61" s="21" customFormat="1" x14ac:dyDescent="0.25">
      <c r="F343" s="30"/>
    </row>
    <row r="344" spans="6:61" s="21" customFormat="1" x14ac:dyDescent="0.25">
      <c r="F344" s="30"/>
    </row>
    <row r="345" spans="6:61" s="21" customFormat="1" x14ac:dyDescent="0.25">
      <c r="F345" s="30"/>
    </row>
    <row r="346" spans="6:61" s="21" customFormat="1" x14ac:dyDescent="0.25">
      <c r="F346" s="30"/>
    </row>
    <row r="347" spans="6:61" s="21" customFormat="1" x14ac:dyDescent="0.25">
      <c r="F347" s="30"/>
    </row>
    <row r="348" spans="6:61" s="21" customFormat="1" x14ac:dyDescent="0.25">
      <c r="F348" s="30"/>
    </row>
    <row r="349" spans="6:61" s="21" customFormat="1" x14ac:dyDescent="0.25">
      <c r="F349" s="30"/>
    </row>
    <row r="350" spans="6:61" s="21" customFormat="1" x14ac:dyDescent="0.25">
      <c r="F350" s="30"/>
    </row>
    <row r="351" spans="6:61" x14ac:dyDescent="0.25"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2"/>
      <c r="T351" s="22"/>
      <c r="U351" s="22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</row>
    <row r="352" spans="6:61" x14ac:dyDescent="0.25"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2"/>
      <c r="T352" s="22"/>
      <c r="U352" s="22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</row>
    <row r="353" spans="7:61" x14ac:dyDescent="0.25"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2"/>
      <c r="T353" s="22"/>
      <c r="U353" s="22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</row>
    <row r="354" spans="7:61" x14ac:dyDescent="0.25"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2"/>
      <c r="T354" s="22"/>
      <c r="U354" s="22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</row>
    <row r="355" spans="7:61" x14ac:dyDescent="0.25"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2"/>
      <c r="T355" s="22"/>
      <c r="U355" s="22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</row>
    <row r="356" spans="7:61" x14ac:dyDescent="0.25"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2"/>
      <c r="T356" s="22"/>
      <c r="U356" s="22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</row>
    <row r="357" spans="7:61" x14ac:dyDescent="0.25"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2"/>
      <c r="T357" s="22"/>
      <c r="U357" s="22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</row>
    <row r="358" spans="7:61" x14ac:dyDescent="0.25"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2"/>
      <c r="T358" s="22"/>
      <c r="U358" s="22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</row>
    <row r="359" spans="7:61" x14ac:dyDescent="0.25"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2"/>
      <c r="T359" s="22"/>
      <c r="U359" s="22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</row>
    <row r="360" spans="7:61" x14ac:dyDescent="0.25"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2"/>
      <c r="T360" s="22"/>
      <c r="U360" s="22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</row>
    <row r="361" spans="7:61" x14ac:dyDescent="0.25"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2"/>
      <c r="T361" s="22"/>
      <c r="U361" s="22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</row>
    <row r="362" spans="7:61" x14ac:dyDescent="0.25"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2"/>
      <c r="T362" s="22"/>
      <c r="U362" s="22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</row>
    <row r="363" spans="7:61" x14ac:dyDescent="0.25"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2"/>
      <c r="T363" s="22"/>
      <c r="U363" s="22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</row>
    <row r="364" spans="7:61" x14ac:dyDescent="0.25"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2"/>
      <c r="T364" s="22"/>
      <c r="U364" s="22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</row>
    <row r="365" spans="7:61" x14ac:dyDescent="0.25"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2"/>
      <c r="T365" s="22"/>
      <c r="U365" s="22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</row>
    <row r="366" spans="7:61" x14ac:dyDescent="0.25"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2"/>
      <c r="T366" s="22"/>
      <c r="U366" s="22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</row>
    <row r="367" spans="7:61" x14ac:dyDescent="0.25"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2"/>
      <c r="T367" s="22"/>
      <c r="U367" s="22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</row>
    <row r="368" spans="7:61" x14ac:dyDescent="0.25"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2"/>
      <c r="T368" s="22"/>
      <c r="U368" s="22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</row>
    <row r="369" spans="7:61" x14ac:dyDescent="0.25"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2"/>
      <c r="T369" s="22"/>
      <c r="U369" s="22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</row>
    <row r="370" spans="7:61" x14ac:dyDescent="0.25"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2"/>
      <c r="T370" s="22"/>
      <c r="U370" s="22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</row>
    <row r="371" spans="7:61" x14ac:dyDescent="0.25"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2"/>
      <c r="T371" s="22"/>
      <c r="U371" s="22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</row>
    <row r="372" spans="7:61" x14ac:dyDescent="0.25"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2"/>
      <c r="T372" s="22"/>
      <c r="U372" s="22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</row>
    <row r="373" spans="7:61" x14ac:dyDescent="0.25"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2"/>
      <c r="T373" s="22"/>
      <c r="U373" s="22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</row>
    <row r="374" spans="7:61" x14ac:dyDescent="0.25"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2"/>
      <c r="T374" s="22"/>
      <c r="U374" s="22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</row>
    <row r="375" spans="7:61" x14ac:dyDescent="0.25"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2"/>
      <c r="T375" s="22"/>
      <c r="U375" s="22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</row>
    <row r="376" spans="7:61" x14ac:dyDescent="0.25"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2"/>
      <c r="T376" s="22"/>
      <c r="U376" s="22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</row>
    <row r="377" spans="7:61" x14ac:dyDescent="0.25"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2"/>
      <c r="T377" s="22"/>
      <c r="U377" s="22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</row>
    <row r="378" spans="7:61" x14ac:dyDescent="0.25"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2"/>
      <c r="T378" s="22"/>
      <c r="U378" s="22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</row>
    <row r="379" spans="7:61" x14ac:dyDescent="0.25"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2"/>
      <c r="T379" s="22"/>
      <c r="U379" s="22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</row>
    <row r="380" spans="7:61" x14ac:dyDescent="0.25"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2"/>
      <c r="T380" s="22"/>
      <c r="U380" s="22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</row>
    <row r="381" spans="7:61" x14ac:dyDescent="0.25"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2"/>
      <c r="T381" s="22"/>
      <c r="U381" s="22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</row>
    <row r="382" spans="7:61" x14ac:dyDescent="0.25"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2"/>
      <c r="T382" s="22"/>
      <c r="U382" s="22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</row>
    <row r="383" spans="7:61" x14ac:dyDescent="0.25"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2"/>
      <c r="T383" s="22"/>
      <c r="U383" s="22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</row>
    <row r="384" spans="7:61" x14ac:dyDescent="0.25"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2"/>
      <c r="T384" s="22"/>
      <c r="U384" s="22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</row>
    <row r="385" spans="7:61" x14ac:dyDescent="0.25"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2"/>
      <c r="T385" s="22"/>
      <c r="U385" s="22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</row>
    <row r="386" spans="7:61" x14ac:dyDescent="0.25"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2"/>
      <c r="T386" s="22"/>
      <c r="U386" s="22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</row>
    <row r="387" spans="7:61" x14ac:dyDescent="0.25"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2"/>
      <c r="T387" s="22"/>
      <c r="U387" s="22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</row>
    <row r="388" spans="7:61" x14ac:dyDescent="0.25"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2"/>
      <c r="T388" s="22"/>
      <c r="U388" s="22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</row>
    <row r="389" spans="7:61" x14ac:dyDescent="0.25"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2"/>
      <c r="T389" s="22"/>
      <c r="U389" s="22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</row>
    <row r="390" spans="7:61" x14ac:dyDescent="0.25"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2"/>
      <c r="T390" s="22"/>
      <c r="U390" s="22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</row>
    <row r="391" spans="7:61" x14ac:dyDescent="0.25"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2"/>
      <c r="T391" s="22"/>
      <c r="U391" s="22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</row>
    <row r="392" spans="7:61" x14ac:dyDescent="0.25"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2"/>
      <c r="T392" s="22"/>
      <c r="U392" s="22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</row>
    <row r="393" spans="7:61" x14ac:dyDescent="0.25"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2"/>
      <c r="T393" s="22"/>
      <c r="U393" s="22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</row>
    <row r="394" spans="7:61" x14ac:dyDescent="0.25"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2"/>
      <c r="T394" s="22"/>
      <c r="U394" s="22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</row>
    <row r="395" spans="7:61" x14ac:dyDescent="0.25"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2"/>
      <c r="T395" s="22"/>
      <c r="U395" s="22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</row>
    <row r="396" spans="7:61" x14ac:dyDescent="0.25"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2"/>
      <c r="T396" s="22"/>
      <c r="U396" s="22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</row>
    <row r="397" spans="7:61" x14ac:dyDescent="0.25"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2"/>
      <c r="T397" s="22"/>
      <c r="U397" s="22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</row>
    <row r="398" spans="7:61" x14ac:dyDescent="0.25"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2"/>
      <c r="T398" s="22"/>
      <c r="U398" s="22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</row>
    <row r="399" spans="7:61" x14ac:dyDescent="0.25"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2"/>
      <c r="T399" s="22"/>
      <c r="U399" s="22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</row>
    <row r="400" spans="7:61" x14ac:dyDescent="0.25"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2"/>
      <c r="T400" s="22"/>
      <c r="U400" s="22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</row>
    <row r="401" spans="7:61" x14ac:dyDescent="0.25"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2"/>
      <c r="T401" s="22"/>
      <c r="U401" s="22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</row>
    <row r="402" spans="7:61" x14ac:dyDescent="0.25"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2"/>
      <c r="T402" s="22"/>
      <c r="U402" s="22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</row>
    <row r="403" spans="7:61" x14ac:dyDescent="0.25"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2"/>
      <c r="T403" s="22"/>
      <c r="U403" s="22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</row>
    <row r="404" spans="7:61" x14ac:dyDescent="0.25"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2"/>
      <c r="T404" s="22"/>
      <c r="U404" s="22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</row>
    <row r="405" spans="7:61" x14ac:dyDescent="0.25"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2"/>
      <c r="T405" s="22"/>
      <c r="U405" s="22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</row>
    <row r="406" spans="7:61" x14ac:dyDescent="0.25"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2"/>
      <c r="T406" s="22"/>
      <c r="U406" s="22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</row>
    <row r="407" spans="7:61" x14ac:dyDescent="0.25"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2"/>
      <c r="T407" s="22"/>
      <c r="U407" s="22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</row>
    <row r="408" spans="7:61" x14ac:dyDescent="0.25"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2"/>
      <c r="T408" s="22"/>
      <c r="U408" s="22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</row>
    <row r="409" spans="7:61" x14ac:dyDescent="0.25"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2"/>
      <c r="T409" s="22"/>
      <c r="U409" s="22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</row>
    <row r="410" spans="7:61" x14ac:dyDescent="0.25"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2"/>
      <c r="T410" s="22"/>
      <c r="U410" s="22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</row>
    <row r="411" spans="7:61" x14ac:dyDescent="0.25"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2"/>
      <c r="T411" s="22"/>
      <c r="U411" s="22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</row>
    <row r="412" spans="7:61" x14ac:dyDescent="0.25"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2"/>
      <c r="T412" s="22"/>
      <c r="U412" s="22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</row>
    <row r="413" spans="7:61" x14ac:dyDescent="0.25"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2"/>
      <c r="T413" s="22"/>
      <c r="U413" s="22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</row>
    <row r="414" spans="7:61" x14ac:dyDescent="0.25"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2"/>
      <c r="T414" s="22"/>
      <c r="U414" s="22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</row>
    <row r="415" spans="7:61" x14ac:dyDescent="0.25"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2"/>
      <c r="T415" s="22"/>
      <c r="U415" s="22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</row>
    <row r="416" spans="7:61" x14ac:dyDescent="0.25"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2"/>
      <c r="T416" s="22"/>
      <c r="U416" s="22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</row>
    <row r="417" spans="7:61" x14ac:dyDescent="0.25"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2"/>
      <c r="T417" s="22"/>
      <c r="U417" s="22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</row>
    <row r="418" spans="7:61" x14ac:dyDescent="0.25"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2"/>
      <c r="T418" s="22"/>
      <c r="U418" s="22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</row>
    <row r="419" spans="7:61" x14ac:dyDescent="0.25"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2"/>
      <c r="T419" s="22"/>
      <c r="U419" s="22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</row>
    <row r="420" spans="7:61" x14ac:dyDescent="0.25"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2"/>
      <c r="T420" s="22"/>
      <c r="U420" s="22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</row>
    <row r="421" spans="7:61" x14ac:dyDescent="0.25"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2"/>
      <c r="T421" s="22"/>
      <c r="U421" s="22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</row>
    <row r="422" spans="7:61" x14ac:dyDescent="0.25"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2"/>
      <c r="T422" s="22"/>
      <c r="U422" s="22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</row>
    <row r="423" spans="7:61" x14ac:dyDescent="0.25"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2"/>
      <c r="T423" s="22"/>
      <c r="U423" s="22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</row>
    <row r="424" spans="7:61" x14ac:dyDescent="0.25"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2"/>
      <c r="T424" s="22"/>
      <c r="U424" s="22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</row>
    <row r="425" spans="7:61" x14ac:dyDescent="0.25"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2"/>
      <c r="T425" s="22"/>
      <c r="U425" s="22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</row>
    <row r="426" spans="7:61" x14ac:dyDescent="0.25"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2"/>
      <c r="T426" s="22"/>
      <c r="U426" s="22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</row>
    <row r="427" spans="7:61" x14ac:dyDescent="0.25"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2"/>
      <c r="T427" s="22"/>
      <c r="U427" s="22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</row>
    <row r="428" spans="7:61" x14ac:dyDescent="0.25"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2"/>
      <c r="T428" s="22"/>
      <c r="U428" s="22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</row>
    <row r="429" spans="7:61" x14ac:dyDescent="0.25"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2"/>
      <c r="T429" s="22"/>
      <c r="U429" s="22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</row>
    <row r="430" spans="7:61" x14ac:dyDescent="0.25"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2"/>
      <c r="T430" s="22"/>
      <c r="U430" s="22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</row>
    <row r="431" spans="7:61" x14ac:dyDescent="0.25"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2"/>
      <c r="T431" s="22"/>
      <c r="U431" s="22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</row>
    <row r="432" spans="7:61" x14ac:dyDescent="0.25"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2"/>
      <c r="T432" s="22"/>
      <c r="U432" s="22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</row>
    <row r="433" spans="7:61" x14ac:dyDescent="0.25"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2"/>
      <c r="T433" s="22"/>
      <c r="U433" s="22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</row>
    <row r="434" spans="7:61" x14ac:dyDescent="0.25"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2"/>
      <c r="T434" s="22"/>
      <c r="U434" s="22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</row>
    <row r="435" spans="7:61" x14ac:dyDescent="0.25"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2"/>
      <c r="T435" s="22"/>
      <c r="U435" s="22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</row>
    <row r="436" spans="7:61" x14ac:dyDescent="0.25"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2"/>
      <c r="T436" s="22"/>
      <c r="U436" s="22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</row>
    <row r="437" spans="7:61" x14ac:dyDescent="0.25"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2"/>
      <c r="T437" s="22"/>
      <c r="U437" s="22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</row>
    <row r="438" spans="7:61" x14ac:dyDescent="0.25"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2"/>
      <c r="T438" s="22"/>
      <c r="U438" s="22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</row>
    <row r="439" spans="7:61" x14ac:dyDescent="0.25"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2"/>
      <c r="T439" s="22"/>
      <c r="U439" s="22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</row>
    <row r="440" spans="7:61" x14ac:dyDescent="0.25"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2"/>
      <c r="T440" s="22"/>
      <c r="U440" s="22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</row>
    <row r="441" spans="7:61" x14ac:dyDescent="0.25"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2"/>
      <c r="T441" s="22"/>
      <c r="U441" s="22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</row>
    <row r="442" spans="7:61" x14ac:dyDescent="0.25"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2"/>
      <c r="T442" s="22"/>
      <c r="U442" s="22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</row>
    <row r="443" spans="7:61" x14ac:dyDescent="0.25"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2"/>
      <c r="T443" s="22"/>
      <c r="U443" s="22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</row>
    <row r="444" spans="7:61" x14ac:dyDescent="0.25"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2"/>
      <c r="T444" s="22"/>
      <c r="U444" s="22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</row>
    <row r="445" spans="7:61" x14ac:dyDescent="0.25"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2"/>
      <c r="T445" s="22"/>
      <c r="U445" s="22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</row>
    <row r="446" spans="7:61" x14ac:dyDescent="0.25"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2"/>
      <c r="T446" s="22"/>
      <c r="U446" s="22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</row>
    <row r="447" spans="7:61" x14ac:dyDescent="0.25"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2"/>
      <c r="T447" s="22"/>
      <c r="U447" s="22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</row>
    <row r="448" spans="7:61" x14ac:dyDescent="0.25"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2"/>
      <c r="T448" s="22"/>
      <c r="U448" s="22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</row>
    <row r="449" spans="7:61" x14ac:dyDescent="0.25"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2"/>
      <c r="T449" s="22"/>
      <c r="U449" s="22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</row>
    <row r="450" spans="7:61" x14ac:dyDescent="0.25"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2"/>
      <c r="T450" s="22"/>
      <c r="U450" s="22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</row>
    <row r="451" spans="7:61" x14ac:dyDescent="0.25"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2"/>
      <c r="T451" s="22"/>
      <c r="U451" s="22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</row>
    <row r="452" spans="7:61" x14ac:dyDescent="0.25"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2"/>
      <c r="T452" s="22"/>
      <c r="U452" s="22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</row>
    <row r="453" spans="7:61" x14ac:dyDescent="0.25"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2"/>
      <c r="T453" s="22"/>
      <c r="U453" s="22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</row>
    <row r="454" spans="7:61" x14ac:dyDescent="0.25"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2"/>
      <c r="T454" s="22"/>
      <c r="U454" s="22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</row>
    <row r="455" spans="7:61" x14ac:dyDescent="0.25"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2"/>
      <c r="T455" s="22"/>
      <c r="U455" s="22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</row>
    <row r="456" spans="7:61" x14ac:dyDescent="0.25"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2"/>
      <c r="T456" s="22"/>
      <c r="U456" s="22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</row>
    <row r="457" spans="7:61" x14ac:dyDescent="0.25"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2"/>
      <c r="T457" s="22"/>
      <c r="U457" s="22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</row>
    <row r="458" spans="7:61" x14ac:dyDescent="0.25"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2"/>
      <c r="T458" s="22"/>
      <c r="U458" s="22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</row>
    <row r="459" spans="7:61" x14ac:dyDescent="0.25"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2"/>
      <c r="T459" s="22"/>
      <c r="U459" s="22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</row>
    <row r="460" spans="7:61" x14ac:dyDescent="0.25"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2"/>
      <c r="T460" s="22"/>
      <c r="U460" s="22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</row>
    <row r="461" spans="7:61" x14ac:dyDescent="0.25"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2"/>
      <c r="T461" s="22"/>
      <c r="U461" s="22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</row>
    <row r="462" spans="7:61" x14ac:dyDescent="0.25"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2"/>
      <c r="T462" s="22"/>
      <c r="U462" s="22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</row>
    <row r="463" spans="7:61" x14ac:dyDescent="0.25"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2"/>
      <c r="T463" s="22"/>
      <c r="U463" s="22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</row>
    <row r="464" spans="7:61" x14ac:dyDescent="0.25"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2"/>
      <c r="T464" s="22"/>
      <c r="U464" s="22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</row>
    <row r="465" spans="7:61" x14ac:dyDescent="0.25"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2"/>
      <c r="T465" s="22"/>
      <c r="U465" s="22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</row>
    <row r="466" spans="7:61" x14ac:dyDescent="0.25"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2"/>
      <c r="T466" s="22"/>
      <c r="U466" s="22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</row>
    <row r="467" spans="7:61" x14ac:dyDescent="0.25"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2"/>
      <c r="T467" s="22"/>
      <c r="U467" s="22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</row>
    <row r="468" spans="7:61" x14ac:dyDescent="0.25"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2"/>
      <c r="T468" s="22"/>
      <c r="U468" s="22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</row>
    <row r="469" spans="7:61" x14ac:dyDescent="0.25"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2"/>
      <c r="T469" s="22"/>
      <c r="U469" s="22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</row>
    <row r="470" spans="7:61" x14ac:dyDescent="0.25"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2"/>
      <c r="T470" s="22"/>
      <c r="U470" s="22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</row>
    <row r="471" spans="7:61" x14ac:dyDescent="0.25"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2"/>
      <c r="T471" s="22"/>
      <c r="U471" s="22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</row>
    <row r="472" spans="7:61" x14ac:dyDescent="0.25"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2"/>
      <c r="T472" s="22"/>
      <c r="U472" s="22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</row>
    <row r="473" spans="7:61" x14ac:dyDescent="0.25"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2"/>
      <c r="T473" s="22"/>
      <c r="U473" s="22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</row>
    <row r="474" spans="7:61" x14ac:dyDescent="0.25"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2"/>
      <c r="T474" s="22"/>
      <c r="U474" s="22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</row>
    <row r="475" spans="7:61" x14ac:dyDescent="0.25"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2"/>
      <c r="T475" s="22"/>
      <c r="U475" s="22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</row>
    <row r="476" spans="7:61" x14ac:dyDescent="0.25"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2"/>
      <c r="T476" s="22"/>
      <c r="U476" s="22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</row>
    <row r="477" spans="7:61" x14ac:dyDescent="0.25"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2"/>
      <c r="T477" s="22"/>
      <c r="U477" s="22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</row>
    <row r="478" spans="7:61" x14ac:dyDescent="0.25"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2"/>
      <c r="T478" s="22"/>
      <c r="U478" s="22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</row>
    <row r="479" spans="7:61" x14ac:dyDescent="0.25"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2"/>
      <c r="T479" s="22"/>
      <c r="U479" s="22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</row>
    <row r="480" spans="7:61" x14ac:dyDescent="0.25"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2"/>
      <c r="T480" s="22"/>
      <c r="U480" s="22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</row>
    <row r="481" spans="7:61" x14ac:dyDescent="0.25"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2"/>
      <c r="T481" s="22"/>
      <c r="U481" s="22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</row>
    <row r="482" spans="7:61" x14ac:dyDescent="0.25"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2"/>
      <c r="T482" s="22"/>
      <c r="U482" s="22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</row>
    <row r="483" spans="7:61" x14ac:dyDescent="0.25"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2"/>
      <c r="T483" s="22"/>
      <c r="U483" s="22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</row>
    <row r="484" spans="7:61" x14ac:dyDescent="0.25"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2"/>
      <c r="T484" s="22"/>
      <c r="U484" s="22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</row>
    <row r="485" spans="7:61" x14ac:dyDescent="0.25"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2"/>
      <c r="T485" s="22"/>
      <c r="U485" s="22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</row>
    <row r="486" spans="7:61" x14ac:dyDescent="0.25"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2"/>
      <c r="T486" s="22"/>
      <c r="U486" s="22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</row>
    <row r="487" spans="7:61" x14ac:dyDescent="0.25"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2"/>
      <c r="T487" s="22"/>
      <c r="U487" s="22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</row>
    <row r="488" spans="7:61" x14ac:dyDescent="0.25"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2"/>
      <c r="T488" s="22"/>
      <c r="U488" s="22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</row>
    <row r="489" spans="7:61" x14ac:dyDescent="0.25"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2"/>
      <c r="T489" s="22"/>
      <c r="U489" s="22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</row>
    <row r="490" spans="7:61" x14ac:dyDescent="0.25"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2"/>
      <c r="T490" s="22"/>
      <c r="U490" s="22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</row>
    <row r="491" spans="7:61" x14ac:dyDescent="0.25"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2"/>
      <c r="T491" s="22"/>
      <c r="U491" s="22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</row>
    <row r="492" spans="7:61" x14ac:dyDescent="0.25"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2"/>
      <c r="T492" s="22"/>
      <c r="U492" s="22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</row>
    <row r="493" spans="7:61" x14ac:dyDescent="0.25"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2"/>
      <c r="T493" s="22"/>
      <c r="U493" s="22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</row>
    <row r="494" spans="7:61" x14ac:dyDescent="0.25"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2"/>
      <c r="T494" s="22"/>
      <c r="U494" s="22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</row>
    <row r="495" spans="7:61" x14ac:dyDescent="0.25"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2"/>
      <c r="T495" s="22"/>
      <c r="U495" s="22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</row>
    <row r="496" spans="7:61" x14ac:dyDescent="0.25"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2"/>
      <c r="T496" s="22"/>
      <c r="U496" s="22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</row>
    <row r="497" spans="7:61" x14ac:dyDescent="0.25"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2"/>
      <c r="T497" s="22"/>
      <c r="U497" s="22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</row>
    <row r="498" spans="7:61" x14ac:dyDescent="0.25"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2"/>
      <c r="T498" s="22"/>
      <c r="U498" s="22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</row>
    <row r="499" spans="7:61" x14ac:dyDescent="0.25"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2"/>
      <c r="T499" s="22"/>
      <c r="U499" s="22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</row>
    <row r="500" spans="7:61" x14ac:dyDescent="0.25"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2"/>
      <c r="T500" s="22"/>
      <c r="U500" s="22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</row>
    <row r="501" spans="7:61" x14ac:dyDescent="0.25"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2"/>
      <c r="T501" s="22"/>
      <c r="U501" s="22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</row>
    <row r="502" spans="7:61" x14ac:dyDescent="0.25"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2"/>
      <c r="T502" s="22"/>
      <c r="U502" s="22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</row>
    <row r="503" spans="7:61" x14ac:dyDescent="0.25"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2"/>
      <c r="T503" s="22"/>
      <c r="U503" s="22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</row>
    <row r="504" spans="7:61" x14ac:dyDescent="0.25"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2"/>
      <c r="T504" s="22"/>
      <c r="U504" s="22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</row>
    <row r="505" spans="7:61" x14ac:dyDescent="0.25"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2"/>
      <c r="T505" s="22"/>
      <c r="U505" s="22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</row>
    <row r="506" spans="7:61" x14ac:dyDescent="0.25"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2"/>
      <c r="T506" s="22"/>
      <c r="U506" s="22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</row>
    <row r="507" spans="7:61" x14ac:dyDescent="0.25"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2"/>
      <c r="T507" s="22"/>
      <c r="U507" s="22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</row>
    <row r="508" spans="7:61" x14ac:dyDescent="0.25"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2"/>
      <c r="T508" s="22"/>
      <c r="U508" s="22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</row>
    <row r="509" spans="7:61" x14ac:dyDescent="0.25"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2"/>
      <c r="T509" s="22"/>
      <c r="U509" s="22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</row>
    <row r="510" spans="7:61" x14ac:dyDescent="0.25"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2"/>
      <c r="T510" s="22"/>
      <c r="U510" s="22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</row>
    <row r="511" spans="7:61" x14ac:dyDescent="0.25"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2"/>
      <c r="T511" s="22"/>
      <c r="U511" s="22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</row>
    <row r="512" spans="7:61" x14ac:dyDescent="0.25"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2"/>
      <c r="T512" s="22"/>
      <c r="U512" s="22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</row>
    <row r="513" spans="7:61" x14ac:dyDescent="0.25"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2"/>
      <c r="T513" s="22"/>
      <c r="U513" s="22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</row>
    <row r="514" spans="7:61" x14ac:dyDescent="0.25"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2"/>
      <c r="T514" s="22"/>
      <c r="U514" s="22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</row>
    <row r="515" spans="7:61" x14ac:dyDescent="0.25"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2"/>
      <c r="T515" s="22"/>
      <c r="U515" s="22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</row>
    <row r="516" spans="7:61" x14ac:dyDescent="0.25"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2"/>
      <c r="T516" s="22"/>
      <c r="U516" s="22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</row>
    <row r="517" spans="7:61" x14ac:dyDescent="0.25"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2"/>
      <c r="T517" s="22"/>
      <c r="U517" s="22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</row>
    <row r="518" spans="7:61" x14ac:dyDescent="0.25"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2"/>
      <c r="T518" s="22"/>
      <c r="U518" s="22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</row>
    <row r="519" spans="7:61" x14ac:dyDescent="0.25"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2"/>
      <c r="T519" s="22"/>
      <c r="U519" s="22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</row>
    <row r="520" spans="7:61" x14ac:dyDescent="0.25"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2"/>
      <c r="T520" s="22"/>
      <c r="U520" s="22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</row>
    <row r="521" spans="7:61" x14ac:dyDescent="0.25"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2"/>
      <c r="T521" s="22"/>
      <c r="U521" s="22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</row>
    <row r="522" spans="7:61" x14ac:dyDescent="0.25"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2"/>
      <c r="T522" s="22"/>
      <c r="U522" s="22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</row>
    <row r="523" spans="7:61" x14ac:dyDescent="0.25"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2"/>
      <c r="T523" s="22"/>
      <c r="U523" s="22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</row>
    <row r="524" spans="7:61" x14ac:dyDescent="0.25"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2"/>
      <c r="T524" s="22"/>
      <c r="U524" s="22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</row>
    <row r="525" spans="7:61" x14ac:dyDescent="0.25"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2"/>
      <c r="T525" s="22"/>
      <c r="U525" s="22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</row>
    <row r="526" spans="7:61" x14ac:dyDescent="0.25"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2"/>
      <c r="T526" s="22"/>
      <c r="U526" s="22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</row>
    <row r="527" spans="7:61" x14ac:dyDescent="0.25"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2"/>
      <c r="T527" s="22"/>
      <c r="U527" s="22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</row>
    <row r="528" spans="7:61" x14ac:dyDescent="0.25"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2"/>
      <c r="T528" s="22"/>
      <c r="U528" s="22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</row>
    <row r="529" spans="7:61" x14ac:dyDescent="0.25"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2"/>
      <c r="T529" s="22"/>
      <c r="U529" s="22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</row>
    <row r="530" spans="7:61" x14ac:dyDescent="0.25"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2"/>
      <c r="T530" s="22"/>
      <c r="U530" s="22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</row>
    <row r="531" spans="7:61" x14ac:dyDescent="0.25"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2"/>
      <c r="T531" s="22"/>
      <c r="U531" s="22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</row>
    <row r="532" spans="7:61" x14ac:dyDescent="0.25"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2"/>
      <c r="T532" s="22"/>
      <c r="U532" s="22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</row>
    <row r="533" spans="7:61" x14ac:dyDescent="0.25"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2"/>
      <c r="T533" s="22"/>
      <c r="U533" s="22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</row>
    <row r="534" spans="7:61" x14ac:dyDescent="0.25"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2"/>
      <c r="T534" s="22"/>
      <c r="U534" s="22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</row>
    <row r="535" spans="7:61" x14ac:dyDescent="0.25"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2"/>
      <c r="T535" s="22"/>
      <c r="U535" s="22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</row>
    <row r="536" spans="7:61" x14ac:dyDescent="0.25"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2"/>
      <c r="T536" s="22"/>
      <c r="U536" s="22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</row>
    <row r="537" spans="7:61" x14ac:dyDescent="0.25"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2"/>
      <c r="T537" s="22"/>
      <c r="U537" s="22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</row>
    <row r="538" spans="7:61" x14ac:dyDescent="0.25"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2"/>
      <c r="T538" s="22"/>
      <c r="U538" s="22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</row>
    <row r="539" spans="7:61" x14ac:dyDescent="0.25"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2"/>
      <c r="T539" s="22"/>
      <c r="U539" s="22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</row>
    <row r="540" spans="7:61" x14ac:dyDescent="0.25"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2"/>
      <c r="T540" s="22"/>
      <c r="U540" s="22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</row>
    <row r="541" spans="7:61" x14ac:dyDescent="0.25"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2"/>
      <c r="T541" s="22"/>
      <c r="U541" s="22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</row>
    <row r="542" spans="7:61" x14ac:dyDescent="0.25"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2"/>
      <c r="T542" s="22"/>
      <c r="U542" s="22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</row>
    <row r="543" spans="7:61" x14ac:dyDescent="0.25"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2"/>
      <c r="T543" s="22"/>
      <c r="U543" s="22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</row>
    <row r="544" spans="7:61" x14ac:dyDescent="0.25"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2"/>
      <c r="T544" s="22"/>
      <c r="U544" s="22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</row>
    <row r="545" spans="7:61" x14ac:dyDescent="0.25"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2"/>
      <c r="T545" s="22"/>
      <c r="U545" s="22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</row>
    <row r="546" spans="7:61" x14ac:dyDescent="0.25"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2"/>
      <c r="T546" s="22"/>
      <c r="U546" s="22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</row>
    <row r="547" spans="7:61" x14ac:dyDescent="0.25"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2"/>
      <c r="T547" s="22"/>
      <c r="U547" s="22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</row>
    <row r="548" spans="7:61" x14ac:dyDescent="0.25"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2"/>
      <c r="T548" s="22"/>
      <c r="U548" s="22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</row>
    <row r="549" spans="7:61" x14ac:dyDescent="0.25"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2"/>
      <c r="T549" s="22"/>
      <c r="U549" s="22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</row>
    <row r="550" spans="7:61" x14ac:dyDescent="0.25"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2"/>
      <c r="T550" s="22"/>
      <c r="U550" s="22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</row>
    <row r="551" spans="7:61" x14ac:dyDescent="0.25"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2"/>
      <c r="T551" s="22"/>
      <c r="U551" s="22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</row>
    <row r="552" spans="7:61" x14ac:dyDescent="0.25"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2"/>
      <c r="T552" s="22"/>
      <c r="U552" s="22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</row>
    <row r="553" spans="7:61" x14ac:dyDescent="0.25"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2"/>
      <c r="T553" s="22"/>
      <c r="U553" s="22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</row>
    <row r="554" spans="7:61" x14ac:dyDescent="0.25"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2"/>
      <c r="T554" s="22"/>
      <c r="U554" s="22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</row>
    <row r="555" spans="7:61" x14ac:dyDescent="0.25"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2"/>
      <c r="T555" s="22"/>
      <c r="U555" s="22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</row>
    <row r="556" spans="7:61" x14ac:dyDescent="0.25"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2"/>
      <c r="T556" s="22"/>
      <c r="U556" s="22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</row>
    <row r="557" spans="7:61" x14ac:dyDescent="0.25"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2"/>
      <c r="T557" s="22"/>
      <c r="U557" s="22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</row>
    <row r="558" spans="7:61" x14ac:dyDescent="0.25"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2"/>
      <c r="T558" s="22"/>
      <c r="U558" s="22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</row>
    <row r="559" spans="7:61" x14ac:dyDescent="0.25"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2"/>
      <c r="T559" s="22"/>
      <c r="U559" s="22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</row>
    <row r="560" spans="7:61" x14ac:dyDescent="0.25"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2"/>
      <c r="T560" s="22"/>
      <c r="U560" s="22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</row>
    <row r="561" spans="7:61" x14ac:dyDescent="0.25"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2"/>
      <c r="T561" s="22"/>
      <c r="U561" s="22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</row>
    <row r="562" spans="7:61" x14ac:dyDescent="0.25"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2"/>
      <c r="T562" s="22"/>
      <c r="U562" s="22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</row>
    <row r="563" spans="7:61" x14ac:dyDescent="0.25"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2"/>
      <c r="T563" s="22"/>
      <c r="U563" s="22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</row>
    <row r="564" spans="7:61" x14ac:dyDescent="0.25"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2"/>
      <c r="T564" s="22"/>
      <c r="U564" s="22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</row>
    <row r="565" spans="7:61" x14ac:dyDescent="0.25"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2"/>
      <c r="T565" s="22"/>
      <c r="U565" s="22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</row>
    <row r="566" spans="7:61" x14ac:dyDescent="0.25"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2"/>
      <c r="T566" s="22"/>
      <c r="U566" s="22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</row>
    <row r="567" spans="7:61" x14ac:dyDescent="0.25"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2"/>
      <c r="T567" s="22"/>
      <c r="U567" s="22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</row>
    <row r="568" spans="7:61" x14ac:dyDescent="0.25"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2"/>
      <c r="T568" s="22"/>
      <c r="U568" s="22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</row>
    <row r="569" spans="7:61" x14ac:dyDescent="0.25"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2"/>
      <c r="T569" s="22"/>
      <c r="U569" s="22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</row>
    <row r="570" spans="7:61" x14ac:dyDescent="0.25"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2"/>
      <c r="T570" s="22"/>
      <c r="U570" s="22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</row>
    <row r="571" spans="7:61" x14ac:dyDescent="0.25"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2"/>
      <c r="T571" s="22"/>
      <c r="U571" s="22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</row>
    <row r="572" spans="7:61" x14ac:dyDescent="0.25"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2"/>
      <c r="T572" s="22"/>
      <c r="U572" s="22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</row>
    <row r="573" spans="7:61" x14ac:dyDescent="0.25"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2"/>
      <c r="T573" s="22"/>
      <c r="U573" s="22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</row>
    <row r="574" spans="7:61" x14ac:dyDescent="0.25"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2"/>
      <c r="T574" s="22"/>
      <c r="U574" s="22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</row>
    <row r="575" spans="7:61" x14ac:dyDescent="0.25"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2"/>
      <c r="T575" s="22"/>
      <c r="U575" s="22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</row>
    <row r="576" spans="7:61" x14ac:dyDescent="0.25"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2"/>
      <c r="T576" s="22"/>
      <c r="U576" s="22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</row>
    <row r="577" spans="7:61" x14ac:dyDescent="0.25"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2"/>
      <c r="T577" s="22"/>
      <c r="U577" s="22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</row>
    <row r="578" spans="7:61" x14ac:dyDescent="0.25"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2"/>
      <c r="T578" s="22"/>
      <c r="U578" s="22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</row>
    <row r="579" spans="7:61" x14ac:dyDescent="0.25"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2"/>
      <c r="T579" s="22"/>
      <c r="U579" s="22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</row>
    <row r="580" spans="7:61" x14ac:dyDescent="0.25"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2"/>
      <c r="T580" s="22"/>
      <c r="U580" s="22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</row>
    <row r="581" spans="7:61" x14ac:dyDescent="0.25"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2"/>
      <c r="T581" s="22"/>
      <c r="U581" s="22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</row>
    <row r="582" spans="7:61" x14ac:dyDescent="0.25"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2"/>
      <c r="T582" s="22"/>
      <c r="U582" s="22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</row>
    <row r="583" spans="7:61" x14ac:dyDescent="0.25"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2"/>
      <c r="T583" s="22"/>
      <c r="U583" s="22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</row>
    <row r="584" spans="7:61" x14ac:dyDescent="0.25"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2"/>
      <c r="T584" s="22"/>
      <c r="U584" s="22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</row>
    <row r="585" spans="7:61" x14ac:dyDescent="0.25"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2"/>
      <c r="T585" s="22"/>
      <c r="U585" s="22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</row>
    <row r="586" spans="7:61" x14ac:dyDescent="0.25"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2"/>
      <c r="T586" s="22"/>
      <c r="U586" s="22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</row>
    <row r="587" spans="7:61" x14ac:dyDescent="0.25"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2"/>
      <c r="T587" s="22"/>
      <c r="U587" s="22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</row>
    <row r="588" spans="7:61" x14ac:dyDescent="0.25"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2"/>
      <c r="T588" s="22"/>
      <c r="U588" s="22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</row>
    <row r="589" spans="7:61" x14ac:dyDescent="0.25"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2"/>
      <c r="T589" s="22"/>
      <c r="U589" s="22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</row>
    <row r="590" spans="7:61" x14ac:dyDescent="0.25"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2"/>
      <c r="T590" s="22"/>
      <c r="U590" s="22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</row>
    <row r="591" spans="7:61" x14ac:dyDescent="0.25"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2"/>
      <c r="T591" s="22"/>
      <c r="U591" s="22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</row>
    <row r="592" spans="7:61" x14ac:dyDescent="0.25"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2"/>
      <c r="T592" s="22"/>
      <c r="U592" s="22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</row>
    <row r="593" spans="7:61" x14ac:dyDescent="0.25"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2"/>
      <c r="T593" s="22"/>
      <c r="U593" s="22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</row>
    <row r="594" spans="7:61" x14ac:dyDescent="0.25"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2"/>
      <c r="T594" s="22"/>
      <c r="U594" s="22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</row>
    <row r="595" spans="7:61" x14ac:dyDescent="0.25"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2"/>
      <c r="T595" s="22"/>
      <c r="U595" s="22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</row>
  </sheetData>
  <autoFilter ref="A12:BI56" xr:uid="{016F21ED-85AD-4FF9-A9EF-024C49E1137B}"/>
  <mergeCells count="35">
    <mergeCell ref="A6:F6"/>
    <mergeCell ref="A7:F7"/>
    <mergeCell ref="A8:F8"/>
    <mergeCell ref="A9:F9"/>
    <mergeCell ref="G1:AK1"/>
    <mergeCell ref="G2:AK2"/>
    <mergeCell ref="G3:AK3"/>
    <mergeCell ref="G4:AK4"/>
    <mergeCell ref="G5:AK5"/>
    <mergeCell ref="G6:AK6"/>
    <mergeCell ref="G7:AK7"/>
    <mergeCell ref="G8:AK8"/>
    <mergeCell ref="G9:AK9"/>
    <mergeCell ref="A1:F1"/>
    <mergeCell ref="A2:F2"/>
    <mergeCell ref="A3:F3"/>
    <mergeCell ref="A4:F4"/>
    <mergeCell ref="A5:F5"/>
    <mergeCell ref="AK10:AK12"/>
    <mergeCell ref="A11:A12"/>
    <mergeCell ref="B11:B12"/>
    <mergeCell ref="C11:C12"/>
    <mergeCell ref="D11:D12"/>
    <mergeCell ref="E11:E12"/>
    <mergeCell ref="F11:F12"/>
    <mergeCell ref="L11:R11"/>
    <mergeCell ref="S11:AC11"/>
    <mergeCell ref="G10:G12"/>
    <mergeCell ref="H10:I11"/>
    <mergeCell ref="J10:J12"/>
    <mergeCell ref="K10:K12"/>
    <mergeCell ref="A10:F10"/>
    <mergeCell ref="A54:E54"/>
    <mergeCell ref="AD11:AJ11"/>
    <mergeCell ref="L10:AJ10"/>
  </mergeCells>
  <phoneticPr fontId="3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03D5CB-268D-44AE-B429-7F6F0935BAC1}">
          <x14:formula1>
            <xm:f>Лист1!$A$2:$A$3</xm:f>
          </x14:formula1>
          <xm:sqref>S13:S54 G13:G53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7E32-3323-4E4B-9ED1-51B98C9393CD}">
  <dimension ref="A1:B3"/>
  <sheetViews>
    <sheetView workbookViewId="0">
      <selection activeCell="A12" sqref="A12"/>
    </sheetView>
  </sheetViews>
  <sheetFormatPr defaultRowHeight="15" x14ac:dyDescent="0.25"/>
  <cols>
    <col min="1" max="1" width="17" bestFit="1" customWidth="1"/>
  </cols>
  <sheetData>
    <row r="1" spans="1:2" x14ac:dyDescent="0.25">
      <c r="A1" t="s">
        <v>47</v>
      </c>
      <c r="B1" t="s">
        <v>32</v>
      </c>
    </row>
    <row r="2" spans="1:2" x14ac:dyDescent="0.25">
      <c r="A2" t="s">
        <v>32</v>
      </c>
      <c r="B2" t="s">
        <v>24</v>
      </c>
    </row>
    <row r="3" spans="1:2" x14ac:dyDescent="0.25">
      <c r="A3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B27617-BC8F-49B9-848C-A91EAD132847}">
  <ds:schemaRefs>
    <ds:schemaRef ds:uri="http://schemas.microsoft.com/office/2006/metadata/properties"/>
    <ds:schemaRef ds:uri="http://schemas.microsoft.com/office/infopath/2007/PartnerControls"/>
    <ds:schemaRef ds:uri="4dc1204d-f622-403c-8cbb-4a81ee85b84f"/>
    <ds:schemaRef ds:uri="fb6beafc-02e2-41e6-b9a3-53b67426a3ec"/>
    <ds:schemaRef ds:uri="e72f027c-958b-4075-b266-7eaf6b118073"/>
    <ds:schemaRef ds:uri="8085d25d-af17-4d29-9626-b13eb1f4f0fd"/>
  </ds:schemaRefs>
</ds:datastoreItem>
</file>

<file path=customXml/itemProps2.xml><?xml version="1.0" encoding="utf-8"?>
<ds:datastoreItem xmlns:ds="http://schemas.openxmlformats.org/officeDocument/2006/customXml" ds:itemID="{E51C9636-5E4D-452A-9B20-DA0DA7E84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F8CC7E-3255-4DF1-9F62-E3AB7FC96F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Потребность в МУ на 2023г.</vt:lpstr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Денькин Михаил Владимирович</dc:creator>
  <cp:keywords/>
  <dc:description/>
  <cp:lastModifiedBy>Кузьмина Юлия Игоревна</cp:lastModifiedBy>
  <cp:revision/>
  <dcterms:created xsi:type="dcterms:W3CDTF">2020-12-10T15:06:49Z</dcterms:created>
  <dcterms:modified xsi:type="dcterms:W3CDTF">2023-02-01T07:27:49Z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