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https://ukagroinvest.sharepoint.com/sites/msteams_a80985/Shared Documents/General/Закупки на размещение/012-22 - Устройство скважины в Песковатке/на сайт 1/"/>
    </mc:Choice>
  </mc:AlternateContent>
  <xr:revisionPtr revIDLastSave="595" documentId="13_ncr:1_{9B9C353A-63AB-4232-A29B-23ED3EC5D618}" xr6:coauthVersionLast="47" xr6:coauthVersionMax="47" xr10:uidLastSave="{1DCF0B24-A34D-4B34-A020-2E82D7DE8665}"/>
  <bookViews>
    <workbookView xWindow="-120" yWindow="-120" windowWidth="29040" windowHeight="15840" tabRatio="834" xr2:uid="{00000000-000D-0000-FFFF-FFFF00000000}"/>
  </bookViews>
  <sheets>
    <sheet name="Приложение к ТЗ" sheetId="24" r:id="rId1"/>
    <sheet name="ООО &quot;АИ Недвижимость&quot;" sheetId="35" state="hidden" r:id="rId2"/>
    <sheet name="Лебедянский элеватор" sheetId="32" state="hidden" r:id="rId3"/>
    <sheet name="Лев Толстовское ХПП" sheetId="33" state="hidden" r:id="rId4"/>
    <sheet name="Политовское ХПП" sheetId="34" state="hidden" r:id="rId5"/>
    <sheet name="Лист1" sheetId="14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35" l="1"/>
  <c r="F47" i="32" l="1"/>
  <c r="F46" i="32"/>
  <c r="F45" i="32"/>
  <c r="F44" i="32"/>
  <c r="F43" i="32"/>
  <c r="F42" i="32"/>
  <c r="F41" i="32"/>
  <c r="F40" i="32"/>
  <c r="F39" i="32"/>
  <c r="F38" i="32"/>
  <c r="F37" i="32"/>
  <c r="F36" i="32"/>
  <c r="F35" i="32"/>
  <c r="F34" i="32"/>
  <c r="F33" i="32"/>
  <c r="F32" i="32"/>
  <c r="F31" i="32"/>
  <c r="F30" i="32"/>
  <c r="F28" i="32"/>
  <c r="F27" i="32"/>
  <c r="F26" i="32"/>
  <c r="F25" i="32"/>
  <c r="F47" i="33"/>
  <c r="F46" i="33"/>
  <c r="F45" i="33"/>
  <c r="F44" i="33"/>
  <c r="F43" i="33"/>
  <c r="F42" i="33"/>
  <c r="F41" i="33"/>
  <c r="F40" i="33"/>
  <c r="F39" i="33"/>
  <c r="F38" i="33"/>
  <c r="F37" i="33"/>
  <c r="F36" i="33"/>
  <c r="F35" i="33"/>
  <c r="F34" i="33"/>
  <c r="F33" i="33"/>
  <c r="F32" i="33"/>
  <c r="F31" i="33"/>
  <c r="F30" i="33"/>
  <c r="F28" i="33"/>
  <c r="F27" i="33"/>
  <c r="F26" i="33"/>
  <c r="F25" i="33"/>
  <c r="F47" i="34"/>
  <c r="F46" i="34"/>
  <c r="F45" i="34"/>
  <c r="F44" i="34"/>
  <c r="F43" i="34"/>
  <c r="F42" i="34"/>
  <c r="F41" i="34"/>
  <c r="F40" i="34"/>
  <c r="F39" i="34"/>
  <c r="F38" i="34"/>
  <c r="F37" i="34"/>
  <c r="F36" i="34"/>
  <c r="F35" i="34"/>
  <c r="F34" i="34"/>
  <c r="F33" i="34"/>
  <c r="F32" i="34"/>
  <c r="F31" i="34"/>
  <c r="F30" i="34"/>
  <c r="F28" i="34"/>
  <c r="F27" i="34"/>
  <c r="F26" i="34"/>
  <c r="F25" i="34"/>
  <c r="F48" i="34" l="1"/>
  <c r="F48" i="33"/>
  <c r="F48" i="32"/>
</calcChain>
</file>

<file path=xl/sharedStrings.xml><?xml version="1.0" encoding="utf-8"?>
<sst xmlns="http://schemas.openxmlformats.org/spreadsheetml/2006/main" count="398" uniqueCount="151">
  <si>
    <t>кол-во</t>
  </si>
  <si>
    <t>шт</t>
  </si>
  <si>
    <t>Наименование юридического лица</t>
  </si>
  <si>
    <t>Торговое наименование компании</t>
  </si>
  <si>
    <t>Условия оплаты</t>
  </si>
  <si>
    <t>Максимальный срок отсрочки платежа</t>
  </si>
  <si>
    <t>Срок фиксации цены (прописать подробно)</t>
  </si>
  <si>
    <t>Срок поставки:</t>
  </si>
  <si>
    <t>Система налогообложения компании</t>
  </si>
  <si>
    <t>Контактное лицо</t>
  </si>
  <si>
    <t>Телефоны</t>
  </si>
  <si>
    <t>Стоимость доставки на склад заказчика</t>
  </si>
  <si>
    <t>Корпоративный сайт/сайты компании.</t>
  </si>
  <si>
    <t>Корпоративные электронные адреса (e-mail)</t>
  </si>
  <si>
    <t>Почтовый адрес вашей компании</t>
  </si>
  <si>
    <t>Перечень наиболее крупных клиентов</t>
  </si>
  <si>
    <t>Валюта коммерческого предложения (CAD, USD, EUR, РУБ)</t>
  </si>
  <si>
    <t>Дата заполнения коммерческого предложения</t>
  </si>
  <si>
    <t>Курс ЦБ на дату заполнения по отношению к рублю</t>
  </si>
  <si>
    <t>Примечания</t>
  </si>
  <si>
    <t>Наименование материала</t>
  </si>
  <si>
    <t>Ед. Изм.</t>
  </si>
  <si>
    <t>Пороговая цена, без НДС, руб</t>
  </si>
  <si>
    <t>Пороговая сумма, без НДС, руб</t>
  </si>
  <si>
    <t>Сумма без НДС, руб.</t>
  </si>
  <si>
    <t xml:space="preserve">Примечания </t>
  </si>
  <si>
    <t>Цена без НДС, руб</t>
  </si>
  <si>
    <t xml:space="preserve">Пороговая стоимость, руб. без НДС </t>
  </si>
  <si>
    <t>Характеристика и требования к продукции</t>
  </si>
  <si>
    <t>Лопата штыковая</t>
  </si>
  <si>
    <t>Ведро конусное пожарное</t>
  </si>
  <si>
    <t>Средства первичного пожаротушения</t>
  </si>
  <si>
    <t>Должно быть выполнено из плотного огнеупорного материала в чехле для его размещения на пожарном щите.</t>
  </si>
  <si>
    <r>
      <t xml:space="preserve">Лопата должна  быть оснащена деревянным черенком красного цвета длинной не менее 1300 мм. ГОСТ 12.4.009-83 </t>
    </r>
    <r>
      <rPr>
        <sz val="8"/>
        <color rgb="FFFF0000"/>
        <rFont val="Arial"/>
        <family val="2"/>
        <charset val="204"/>
      </rPr>
      <t>Лопатами комплектуются комбайны в количестве 2 лопаты на 1 комбайн</t>
    </r>
  </si>
  <si>
    <t>Ведро конусное пожарное металлическое красного цвета вместимостью не менее 0,008 м. куб. ГОСТ 12.4.009-83</t>
  </si>
  <si>
    <t xml:space="preserve">Огнетушитель порошковый "РИФ" ОП-8 (з) </t>
  </si>
  <si>
    <t>ЗПУ "нажимного типа",латунные, оснащены шлангом с металлическим элементом крепления к ЗПУ, индикатором давления (манометор) сбоку и роторной пластиковой пломбой. Огнетушитель отечественного производства закачного типа с огнетушащей способностью пожаров класса А,В,С,Е. Год выпуска огнетушителя - не раньше I кв. 2020 г. В комлекте с огнетушителем должен идти технический паспорт на него. ГОСТ Р 51057-2001</t>
  </si>
  <si>
    <t>Огнетушитель углекислотный "РИФ" ОУ-3 (з)</t>
  </si>
  <si>
    <r>
      <t xml:space="preserve">ЗПУ "нажимного типа" латунное, оснащено гибким армированным шлангом,  конусные с роторной пластиковой пломбой. Огнетушитель отечественного производства закачного типа с огнетушащей способностью пожаров класса В,С,Е. Год выпуска огнетушителя - не раньше I кв.2020 г. В комлекте с огнетушителем должен идти технический паспорт на него. ГОСТ Р 51057-2001                                                     </t>
    </r>
    <r>
      <rPr>
        <sz val="8"/>
        <color rgb="FFFF0000"/>
        <rFont val="Arial"/>
        <family val="2"/>
        <charset val="204"/>
      </rPr>
      <t xml:space="preserve"> </t>
    </r>
  </si>
  <si>
    <t>Противопожарное полотно ПП-300 (1,5м х 2 м)</t>
  </si>
  <si>
    <t>Щит пожарный закрытого типа, металлический красного цвета. 1300*1000*300. ГОСТ 12.4.009-83. Комплектуется следующим противопожарным инвентарем: багор разборный БПЩР 2000 мм (1000мм в разборном виде); лом пожарный 1100 мм; ведро пожарное конусное металлическое, красного цвета 2 шт.; Противопожарное полотно ПП-300 (1,5м х 2 м); лопата пожарная штыковая  1200мм; лопата пожарная совковая 1200мм; вилы пожарные 1200 мм.</t>
  </si>
  <si>
    <t>Характеристики: РПК(В)-50-1,0-М-УХЛ1 (У1) Классик (20±1м) с головками</t>
  </si>
  <si>
    <t>Рукав пожарный напорный Классик</t>
  </si>
  <si>
    <t xml:space="preserve">Огнетушитель порошковый "РИФ" ОП-6 (з) </t>
  </si>
  <si>
    <t xml:space="preserve">Огнетушитель порошковый "РИФ" ОП-5 (з) </t>
  </si>
  <si>
    <t>Знаки безопасности</t>
  </si>
  <si>
    <t>Журнал регистрации вводного притивопожарного инструктажа</t>
  </si>
  <si>
    <t>Формат А4, горизонтальный</t>
  </si>
  <si>
    <t>Журнал регистрации вводного инструктажа по ГОиЧС</t>
  </si>
  <si>
    <t>Ящик (подставка) для огнетушителя ОП-5</t>
  </si>
  <si>
    <t>Металлический ящик красного цвета</t>
  </si>
  <si>
    <t>Огнетушитель порошковый ОП-25 (з)</t>
  </si>
  <si>
    <t>ЗПУ "откидного типа",латунные, оснащены шлангом или рукавом с перекрывным раструбом (длиной 3000 мм) , индикатором давления (манометор) сбоку и роторной пластиковой пломбой. Огнетушитель отечественного производства закачного типа с огнетушащей способностью пожаров класса А,В,С,Е. Год выпуска огнетушителя - не раньше I кв. 2020 г. В комлекте с огнетушителем должен идти технический паспорт на него. ГОСТ Р 51057-2001</t>
  </si>
  <si>
    <t xml:space="preserve">Огнетушитель порошковый "РИФ" ОП-2 (з) </t>
  </si>
  <si>
    <t>Огнетушитель порошковый ОП-50 (з)</t>
  </si>
  <si>
    <t>Щит пожарный закрытого типа без ящика для песка с противопожарным инвентарем</t>
  </si>
  <si>
    <t>Багор пожарный</t>
  </si>
  <si>
    <t>Шкаф пожарный ШПК 310 вз п(к)</t>
  </si>
  <si>
    <t>Шкаф металлический красного цвета для одного рукава. Гобаритные размеры 540х650х230 мм. С касетой для пожарного рукава. ГОСТ Р 51844-2009.</t>
  </si>
  <si>
    <t>Колонка пожарная кпа</t>
  </si>
  <si>
    <t>Пожарная колонка КПА для открывания и закрывания клапана пожарного гидранта. Рабочее давление 1 МПа. Проход патрубка входного 125 мм, выходного 80 мм. Число выходных патрубков 2 шт.</t>
  </si>
  <si>
    <t>Багор пожарный для щита. Выполнен из стальной трубы d 20мм и длиной 2000мм. ГОСТ 12.4.009-83</t>
  </si>
  <si>
    <t>Головка муфтовая гм-80</t>
  </si>
  <si>
    <t>Головки соединительные для пожарного оборудования напорные муфтовые предназначены для соединения водопроводной арматуры и рукавного оборудования с напорными пожарными рукавами.
Имеют внутреннюю резьбу для навинчивания</t>
  </si>
  <si>
    <t>Головка ГЗ-50 заглушка</t>
  </si>
  <si>
    <t>Материал аллюминий-пластик комбинированный. Рабочее давление не менее 1.6 МПа.</t>
  </si>
  <si>
    <t>Головка ГЗ-70 заглушка</t>
  </si>
  <si>
    <t>Огнетушитель ОВЭ-5</t>
  </si>
  <si>
    <t>Знаки безопасности должны быть выполнены на самоклеящейся бумаге или полемерной пленке по ГОСТ 12.4.026-2015. размер знаков 200х200 мм. Знак P01-50 шт.; F07-6 шт.; F09-30 шт.; Знак "ответственный за противопожарное состояние помещения" - 30 шт.; Знак "о пожаре звонит" - 30 шт.</t>
  </si>
  <si>
    <t xml:space="preserve">ЗПУ "нажимного типа",латунные, оснащены шлангом с металлическим элементом крепления к ЗПУ, индикатором давления (манометор) сбоку и роторной пластиковой пломбой. Огнетушитель отечественного производства закачного типа с огнетушащей способностью пожаров класса А,В,С,Е. Год выпуска огнетушителя - не раньше I кв. 2020 г. В комлекте с огнетушителем должен идти технический паспорт на него. ГОСТ Р 51057-2001. </t>
  </si>
  <si>
    <t>Адрес доставки:</t>
  </si>
  <si>
    <t>ПОТРЕБНОСТЬ ОТСУТСТВУЕТ</t>
  </si>
  <si>
    <t xml:space="preserve">Адрес доставки:  Курская область, Советский район, п. Соколовка, ул. Курская, д. 3
</t>
  </si>
  <si>
    <t>Сведения о заказчике:</t>
  </si>
  <si>
    <t>Полное фирменное наименование:</t>
  </si>
  <si>
    <t>Сокращенное фирменное наименование:</t>
  </si>
  <si>
    <t>Место нахождения (согласно ЕГРЮЛ):</t>
  </si>
  <si>
    <t>Почтовый адрес:</t>
  </si>
  <si>
    <t>Сведения о государственной регистрации:</t>
  </si>
  <si>
    <t>ИНН</t>
  </si>
  <si>
    <t>КПП</t>
  </si>
  <si>
    <t>Банковские реквизиты</t>
  </si>
  <si>
    <t>Общество с ограниченной ответственностью «АГРО-Инвест Недвижимость»
ООО «АГРО-Инвест Недвижимость»
ИНН 7701751590 / КПП 366501001
ОГРН 1077761839220                                            Р/с 47002810900001418075 в АО «Райффайзенбанк» г. Москва
к/с 30101810200000000700
БИК 044525700
394038, г. Воронеж, ул. Космонавтов, д. 2Е
Тел.: +7 (473) 206 56 30</t>
  </si>
  <si>
    <t>№п\п</t>
  </si>
  <si>
    <t>Наименование и номер пункта технического задания</t>
  </si>
  <si>
    <t>Требования Заказчика</t>
  </si>
  <si>
    <t>ТЕХНИЧЕСКАЯ ЧАСТЬ</t>
  </si>
  <si>
    <r>
      <t xml:space="preserve">Предложения Участника 
</t>
    </r>
    <r>
      <rPr>
        <i/>
        <sz val="12"/>
        <color theme="1"/>
        <rFont val="Times New Roman"/>
        <family val="1"/>
        <charset val="204"/>
      </rPr>
      <t>(или указать, что соответствует требованиям технического задания)</t>
    </r>
  </si>
  <si>
    <t>2.7.	Требования сроку (периодичности) поставок</t>
  </si>
  <si>
    <t>2.8.	Требования к квалификации поставщика и его опыту поставок, выполнения работ/ оказания услуг*</t>
  </si>
  <si>
    <t xml:space="preserve">3.1.	Порядок оплаты </t>
  </si>
  <si>
    <t xml:space="preserve">2.1.10.	Общие требования к выполнению работ/оказанию услуг, их качеству, в том числе технологии выполнения работ/ оказания услуг, методам и методики выполнения работ/ оказания услуг </t>
  </si>
  <si>
    <t>Приложить подтверждающий документ</t>
  </si>
  <si>
    <t>2.2.1.	Порядок сдачи и приемки</t>
  </si>
  <si>
    <t>2.9.	Правовое регулирование приобретения и использования товаров, выполнения работ/оказания услуг</t>
  </si>
  <si>
    <t>Иные требования</t>
  </si>
  <si>
    <t xml:space="preserve">Прописать подробно  условия оплаты </t>
  </si>
  <si>
    <t>2.2.2.	Требования по передаче заказчику технической сопроводительной и первичной документации</t>
  </si>
  <si>
    <t xml:space="preserve">2.3.	Требования к условию (базису) поставки, место поставки/выполнения работ, оказания услуг </t>
  </si>
  <si>
    <t>2.1.	Технические требования к материалам, оборудованию, ОС.</t>
  </si>
  <si>
    <t xml:space="preserve"> Акт о приемке выполненных работ по сопровождению ООО «Городище-АИ» в получении лицензии на недропользование;
- буровые работы по устройству скважины, СМР по строительству павильона и внутренних сетей, ж/б водопроводного колодца и сети водоснабжения до колодца
-Акт выполненных работ на  бурение скважины глубиной от 60 до 100 метров, освидетельствование на скрытые работы и отчет гидрогеологического сопровождения строительства;
- Паспорт на скважину;
- Схема водопотребления и водоотведения;
- Исполнительная документация по выполненным работам;
- Свидетельство о регистрации скважины в ЕРПС;
-  Заключение санитарно-эпидемиологического исследования проб;
- Карта учета скважины;
- Акт ввода скважины в эксплуатацию;
- Сводный отчет по скважине</t>
  </si>
  <si>
    <t>2.1.2.	Требования по надежности (указывается срок службы, наработки на отказ)</t>
  </si>
  <si>
    <t>На оборудование по условиям производителя, на строительные работы 3 года.</t>
  </si>
  <si>
    <t xml:space="preserve">2.1.3.	Требования к конструкции, монтажно-технические требования </t>
  </si>
  <si>
    <t>Пуско-наладочные работы, сопровождение в получении акта ввода в эксплуатацию</t>
  </si>
  <si>
    <t>2.1.4.	Требования к материалам и комплектующим оборудования</t>
  </si>
  <si>
    <t>Все используемые для выполнения работ материалы и оборудование должны соответствовать обязательным нормативно-техническим документам, а также иметь соответствующие сертификаты, технические паспорта, аттестаты и другие документы, удостоверяющие их качество.</t>
  </si>
  <si>
    <t>2.1.5.	Требования к электропитанию и/или прочим технологическим ресурсам</t>
  </si>
  <si>
    <t xml:space="preserve">В соответствии с нормативно-техническими документами на оборудование </t>
  </si>
  <si>
    <t>2.1.6.	Требования к контрольно-измерительным приборам и автоматике</t>
  </si>
  <si>
    <t>В соответствии с нормативно-техническими документами на оборудование</t>
  </si>
  <si>
    <t>2.1.7.	Требования к комплектности</t>
  </si>
  <si>
    <t>Паспорта на оборудование. На учетную документацию - 1 экз.</t>
  </si>
  <si>
    <t>2.1.8.	Условия эксплуатации (при наличии особых требований)</t>
  </si>
  <si>
    <t>Всесезонные</t>
  </si>
  <si>
    <t>2.1.9.	Требования к упаковке</t>
  </si>
  <si>
    <t>Техническая документация передается в упакованном папками виде. Поставляемое оборудование должно храниться в упакованном виде.</t>
  </si>
  <si>
    <t>Все работы должны выполняться в соответствии с требованиями ГрК РФ, СП и других действующих нормативных актов, регламентирующих технологию и качество производимых подрядной организацией работ.</t>
  </si>
  <si>
    <t xml:space="preserve">2.1.11.	Требования по выполнению сопутствующих работ, оказанию сопутствующих услуг </t>
  </si>
  <si>
    <t>Поставляемые расходные и комплектующие материалы должны быть при выгрузке упакованы и складированы под наблюдением в безопасном для хранения месте.</t>
  </si>
  <si>
    <t>Требования к применяемым материалам, машинам, механизмам, устройствам и их характеристикам.*</t>
  </si>
  <si>
    <t>Все используемые для выполнения работ материалы и оборудование должны соответствовать обязательным нормативно-техническим документам, а также иметь соответствующие сертификаты, технические паспорта, аттестаты и другие документы, удостоверяющие их качество. Эксплуатацию машин и механизмов внутри помещений осуществлять в присутствии и под наблюдением ответственного за проведение работ персонала ИТР подрядчика.</t>
  </si>
  <si>
    <t>Исполнительная документация в соответствии с РД 11-02-2006 «Требования к составу и порядку ведения исполнительной документации при строительстве, РД 11-05-2007 «Порядок ведения общего и (или) специального журнала учета выполнения работ при строительстве и предоставляется к проверке за 5 рабочих дней до сдачи работ. Приемка работ проводится после проведения пуско-наладочных работ и работ по опрессовке.</t>
  </si>
  <si>
    <t>Исполнительная документация в соответствии с РД 11-02-2006 «Требования к составу и порядку ведения исполнительной документации при строительстве, РД 11-05-2007 «Порядок ведения общего и (или) специального журнала учета выполнения работ при строительстве». При приемке выполненных работ передается полный комплект первичной документация (КС, счет-фактура). Вся документация передается по описи в упакованном виде.</t>
  </si>
  <si>
    <t xml:space="preserve">2.2.3.	Требования по техническому обучению персонала заказчика </t>
  </si>
  <si>
    <t>Провести  8 часовое обучение персонала Заказчика с передачей инструкций эксплуатации оборудования</t>
  </si>
  <si>
    <t>Волгоградская обл., Городищенский район, х. Песковатка, земельный участок с кадастровым № 34:03:040004:10- для монтажных работ.</t>
  </si>
  <si>
    <t>2.4.	Требования к хранению</t>
  </si>
  <si>
    <t xml:space="preserve">На период проведения монтажных работ ответственность за сохранность оборудования и материалов несет подрядчик. </t>
  </si>
  <si>
    <t>2.5.	Требования к объему и/или сроку предоставления гарантий</t>
  </si>
  <si>
    <t xml:space="preserve">Гарантия качества предоставляется на все произведенные работы и использованные в ходе производства работ материалы и комплектующие. Гарантия на оборудование в соответствии с гарантией завода изготовителя оборудования, на строительные работы 3 года. </t>
  </si>
  <si>
    <t>Прописать подробно срок гарантии</t>
  </si>
  <si>
    <t>2.6.	Требования по безопасности материалов</t>
  </si>
  <si>
    <t>Все используемые для выполнения работ материалы и оборудование должны соответствовать обязательным нормативно-техническим документам, а также иметь соответствующие сертификаты, технические паспорта, аттестаты и другие документы, удостоверяющие их качество. При отрицательных результатах аттестации Подрядчик обязан обеспечить использование аналогичных материалов и оборудования, прошедших аттестацию, без увеличения цены Договора</t>
  </si>
  <si>
    <t>60 календарных дней</t>
  </si>
  <si>
    <t>Прописать подробно срок выполнения работ</t>
  </si>
  <si>
    <t xml:space="preserve">Срок деятельности участника на рынке по выполнению СМР должен составлять не менее 3-х лет. </t>
  </si>
  <si>
    <t xml:space="preserve">Иметь Государственную регистрацию на территории Российской Федерации в качестве юридического лица (для иностранных компаний – юридического лица - резидента). </t>
  </si>
  <si>
    <t xml:space="preserve">В отношении Поставщика не должно быть возбуждено исполнительное производство, а также, организация претендент не должна находиться в стадии ликвидации (процедуры банкротства). </t>
  </si>
  <si>
    <t xml:space="preserve">Иметь платежеспособный бухгалтерский баланс по состоянию на последнюю отчетную дату, предшествующую дате проведения тендера. </t>
  </si>
  <si>
    <t>Приложить документ в свободной форме</t>
  </si>
  <si>
    <t>Не иметь просроченной задолженности по уплате налогов в бюджеты всех уровней и обязательных платежей в государственные внебюджетные фонды.</t>
  </si>
  <si>
    <t xml:space="preserve">Не иметь аффилированности с иными участниками тендерных торгов. </t>
  </si>
  <si>
    <t>Иметь на балансе материальную базу для изготовления и поставки товара (оказания услуг) предусмотренных условиями тендера, либо финансовые средства для приобретения материальной базы (аренда, лизинг)</t>
  </si>
  <si>
    <t>Иметь в составе персонала специалистов, соответствующих условиям выполнения работ (оказания услуг) специальностей, отвечающим условиям проведения работ (оказания услуг).</t>
  </si>
  <si>
    <t>Оборудование должно иметь сертификат соответствия.</t>
  </si>
  <si>
    <t>2.9.1.	Авторские права с указанием условий о передаче заказчику исключительных прав на объекты интеллектуальной собственности</t>
  </si>
  <si>
    <t>Права на отчет по изысканиям, проектную и техническую документацию, переходят к Заказчику с момента оформления акта приема и оплаты работы, услуг Подрядчика.</t>
  </si>
  <si>
    <t>По результатам переговоров</t>
  </si>
  <si>
    <t>Да\Нет ( в случае ответа "нет" приложить протокол разногласий)</t>
  </si>
  <si>
    <t>Приложение №2 Проект договора скважина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</si>
</sst>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General"/>
    <numFmt numFmtId="165" formatCode="[$-419]#,##0.00"/>
  </numFmts>
  <fonts count="2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color rgb="FF000000"/>
      <name val="Arial"/>
      <family val="2"/>
      <charset val="204"/>
    </font>
    <font>
      <u/>
      <sz val="8"/>
      <color theme="10"/>
      <name val="Arial"/>
      <family val="2"/>
      <charset val="204"/>
    </font>
    <font>
      <b/>
      <sz val="8"/>
      <name val="Arial"/>
      <family val="2"/>
      <charset val="204"/>
    </font>
    <font>
      <b/>
      <sz val="1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8"/>
      <name val="Arial"/>
      <family val="2"/>
    </font>
    <font>
      <b/>
      <sz val="8"/>
      <color theme="1"/>
      <name val="Arial"/>
      <family val="2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sz val="8"/>
      <color rgb="FFFF0000"/>
      <name val="Arial"/>
      <family val="2"/>
      <charset val="204"/>
    </font>
    <font>
      <sz val="9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FF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3" fillId="0" borderId="0"/>
    <xf numFmtId="0" fontId="3" fillId="0" borderId="0">
      <alignment horizontal="left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5" fillId="0" borderId="0"/>
    <xf numFmtId="164" fontId="6" fillId="0" borderId="0" applyBorder="0" applyProtection="0"/>
  </cellStyleXfs>
  <cellXfs count="157">
    <xf numFmtId="0" fontId="0" fillId="0" borderId="0" xfId="0"/>
    <xf numFmtId="0" fontId="0" fillId="0" borderId="0" xfId="0" applyAlignment="1">
      <alignment horizontal="center"/>
    </xf>
    <xf numFmtId="0" fontId="3" fillId="0" borderId="0" xfId="5" applyFont="1" applyBorder="1" applyAlignment="1">
      <alignment horizontal="left" wrapText="1"/>
    </xf>
    <xf numFmtId="0" fontId="7" fillId="0" borderId="0" xfId="5" applyFont="1" applyFill="1" applyBorder="1" applyAlignment="1"/>
    <xf numFmtId="49" fontId="3" fillId="0" borderId="0" xfId="5" applyNumberFormat="1" applyFont="1" applyFill="1" applyBorder="1"/>
    <xf numFmtId="0" fontId="3" fillId="0" borderId="0" xfId="5" applyFont="1" applyFill="1" applyBorder="1"/>
    <xf numFmtId="4" fontId="3" fillId="0" borderId="0" xfId="5" applyNumberFormat="1" applyFont="1" applyBorder="1"/>
    <xf numFmtId="0" fontId="3" fillId="0" borderId="0" xfId="5" applyFont="1" applyBorder="1"/>
    <xf numFmtId="0" fontId="3" fillId="0" borderId="0" xfId="5" applyFont="1" applyAlignment="1">
      <alignment horizontal="center" vertical="center" wrapText="1"/>
    </xf>
    <xf numFmtId="0" fontId="3" fillId="0" borderId="0" xfId="5" applyFont="1" applyFill="1" applyAlignment="1">
      <alignment horizontal="center" vertical="center" wrapText="1"/>
    </xf>
    <xf numFmtId="4" fontId="3" fillId="0" borderId="0" xfId="5" applyNumberFormat="1" applyFont="1" applyAlignment="1">
      <alignment horizontal="center" vertical="center" wrapText="1"/>
    </xf>
    <xf numFmtId="0" fontId="9" fillId="0" borderId="11" xfId="5" applyFont="1" applyBorder="1" applyAlignment="1">
      <alignment horizontal="center" vertical="center" wrapText="1"/>
    </xf>
    <xf numFmtId="4" fontId="9" fillId="0" borderId="4" xfId="5" applyNumberFormat="1" applyFont="1" applyBorder="1" applyAlignment="1">
      <alignment horizontal="center" vertical="center" wrapText="1"/>
    </xf>
    <xf numFmtId="0" fontId="12" fillId="0" borderId="1" xfId="0" applyFont="1" applyBorder="1"/>
    <xf numFmtId="0" fontId="12" fillId="0" borderId="1" xfId="0" applyFont="1" applyFill="1" applyBorder="1" applyAlignment="1">
      <alignment wrapText="1"/>
    </xf>
    <xf numFmtId="4" fontId="3" fillId="0" borderId="0" xfId="5" applyNumberFormat="1" applyFont="1" applyBorder="1" applyAlignment="1">
      <alignment horizontal="center"/>
    </xf>
    <xf numFmtId="4" fontId="3" fillId="0" borderId="0" xfId="5" applyNumberFormat="1" applyFont="1" applyAlignment="1">
      <alignment horizontal="center" wrapText="1"/>
    </xf>
    <xf numFmtId="4" fontId="9" fillId="0" borderId="4" xfId="5" applyNumberFormat="1" applyFont="1" applyBorder="1" applyAlignment="1">
      <alignment horizont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12" fillId="0" borderId="3" xfId="0" applyFont="1" applyBorder="1"/>
    <xf numFmtId="0" fontId="13" fillId="0" borderId="3" xfId="0" applyFont="1" applyFill="1" applyBorder="1" applyAlignment="1"/>
    <xf numFmtId="3" fontId="11" fillId="0" borderId="1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left" vertical="top" wrapText="1"/>
    </xf>
    <xf numFmtId="0" fontId="16" fillId="0" borderId="0" xfId="5" applyFont="1" applyAlignment="1">
      <alignment horizontal="left" vertical="center" wrapText="1"/>
    </xf>
    <xf numFmtId="0" fontId="13" fillId="0" borderId="13" xfId="0" applyFont="1" applyFill="1" applyBorder="1" applyAlignment="1"/>
    <xf numFmtId="0" fontId="12" fillId="0" borderId="2" xfId="0" applyFont="1" applyFill="1" applyBorder="1" applyAlignment="1">
      <alignment wrapText="1"/>
    </xf>
    <xf numFmtId="0" fontId="12" fillId="0" borderId="2" xfId="0" applyFont="1" applyBorder="1"/>
    <xf numFmtId="49" fontId="12" fillId="0" borderId="1" xfId="0" applyNumberFormat="1" applyFont="1" applyBorder="1"/>
    <xf numFmtId="49" fontId="9" fillId="0" borderId="3" xfId="5" applyNumberFormat="1" applyFont="1" applyBorder="1" applyAlignment="1">
      <alignment horizontal="center" vertical="center" wrapText="1"/>
    </xf>
    <xf numFmtId="0" fontId="9" fillId="0" borderId="4" xfId="5" applyFont="1" applyBorder="1" applyAlignment="1">
      <alignment horizontal="center" vertical="center" wrapText="1"/>
    </xf>
    <xf numFmtId="0" fontId="9" fillId="0" borderId="14" xfId="5" applyFont="1" applyBorder="1" applyAlignment="1">
      <alignment horizontal="left" vertical="center" wrapText="1"/>
    </xf>
    <xf numFmtId="0" fontId="9" fillId="0" borderId="15" xfId="5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3" fontId="11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5" fontId="7" fillId="2" borderId="16" xfId="10" applyNumberFormat="1" applyFont="1" applyFill="1" applyBorder="1" applyAlignment="1">
      <alignment horizontal="center" vertical="center" wrapText="1"/>
    </xf>
    <xf numFmtId="165" fontId="7" fillId="2" borderId="17" xfId="10" applyNumberFormat="1" applyFont="1" applyFill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3" fontId="11" fillId="0" borderId="19" xfId="0" applyNumberFormat="1" applyFont="1" applyBorder="1" applyAlignment="1">
      <alignment horizontal="center" vertical="center" wrapText="1"/>
    </xf>
    <xf numFmtId="165" fontId="7" fillId="2" borderId="21" xfId="10" applyNumberFormat="1" applyFont="1" applyFill="1" applyBorder="1" applyAlignment="1">
      <alignment horizontal="center" vertical="center" wrapText="1"/>
    </xf>
    <xf numFmtId="165" fontId="7" fillId="2" borderId="10" xfId="1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165" fontId="7" fillId="2" borderId="1" xfId="10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left" vertical="top" wrapText="1"/>
    </xf>
    <xf numFmtId="0" fontId="11" fillId="0" borderId="20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3" fontId="11" fillId="4" borderId="1" xfId="0" applyNumberFormat="1" applyFont="1" applyFill="1" applyBorder="1" applyAlignment="1">
      <alignment horizontal="left" vertical="top" wrapText="1"/>
    </xf>
    <xf numFmtId="0" fontId="3" fillId="4" borderId="1" xfId="0" applyNumberFormat="1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9" fillId="3" borderId="22" xfId="5" applyFont="1" applyFill="1" applyBorder="1" applyAlignment="1">
      <alignment horizontal="center" vertical="center" wrapText="1"/>
    </xf>
    <xf numFmtId="2" fontId="9" fillId="3" borderId="22" xfId="5" applyNumberFormat="1" applyFont="1" applyFill="1" applyBorder="1" applyAlignment="1">
      <alignment horizontal="center" vertical="center" wrapText="1"/>
    </xf>
    <xf numFmtId="0" fontId="0" fillId="0" borderId="1" xfId="0" applyBorder="1"/>
    <xf numFmtId="3" fontId="11" fillId="0" borderId="20" xfId="0" applyNumberFormat="1" applyFont="1" applyBorder="1" applyAlignment="1">
      <alignment horizontal="center" vertical="center" wrapText="1"/>
    </xf>
    <xf numFmtId="0" fontId="11" fillId="0" borderId="23" xfId="0" applyNumberFormat="1" applyFont="1" applyBorder="1" applyAlignment="1">
      <alignment horizontal="left" vertical="top" wrapText="1"/>
    </xf>
    <xf numFmtId="3" fontId="11" fillId="0" borderId="20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/>
    </xf>
    <xf numFmtId="3" fontId="3" fillId="4" borderId="1" xfId="0" applyNumberFormat="1" applyFont="1" applyFill="1" applyBorder="1" applyAlignment="1">
      <alignment horizontal="left" vertical="top" wrapText="1"/>
    </xf>
    <xf numFmtId="0" fontId="18" fillId="4" borderId="1" xfId="0" applyFont="1" applyFill="1" applyBorder="1" applyAlignment="1">
      <alignment horizontal="center" vertical="center"/>
    </xf>
    <xf numFmtId="165" fontId="19" fillId="6" borderId="17" xfId="10" applyNumberFormat="1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 shrinkToFit="1"/>
    </xf>
    <xf numFmtId="0" fontId="20" fillId="0" borderId="1" xfId="0" applyFont="1" applyFill="1" applyBorder="1" applyAlignment="1">
      <alignment horizontal="center" vertical="center"/>
    </xf>
    <xf numFmtId="3" fontId="11" fillId="4" borderId="24" xfId="0" applyNumberFormat="1" applyFont="1" applyFill="1" applyBorder="1" applyAlignment="1">
      <alignment horizontal="left" vertical="top" wrapText="1"/>
    </xf>
    <xf numFmtId="0" fontId="11" fillId="0" borderId="13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vertical="center"/>
    </xf>
    <xf numFmtId="0" fontId="11" fillId="4" borderId="25" xfId="0" applyFont="1" applyFill="1" applyBorder="1" applyAlignment="1">
      <alignment horizontal="center" vertical="center" wrapText="1"/>
    </xf>
    <xf numFmtId="165" fontId="19" fillId="6" borderId="21" xfId="10" applyNumberFormat="1" applyFont="1" applyFill="1" applyBorder="1" applyAlignment="1">
      <alignment horizontal="center" vertical="center" wrapText="1"/>
    </xf>
    <xf numFmtId="0" fontId="18" fillId="4" borderId="2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6" fillId="5" borderId="0" xfId="5" applyFont="1" applyFill="1" applyAlignment="1">
      <alignment horizontal="left" vertical="center" wrapText="1"/>
    </xf>
    <xf numFmtId="0" fontId="7" fillId="0" borderId="0" xfId="5" applyFont="1"/>
    <xf numFmtId="49" fontId="3" fillId="0" borderId="0" xfId="5" applyNumberFormat="1"/>
    <xf numFmtId="0" fontId="3" fillId="0" borderId="0" xfId="5"/>
    <xf numFmtId="4" fontId="3" fillId="0" borderId="0" xfId="5" applyNumberFormat="1" applyAlignment="1">
      <alignment horizontal="center"/>
    </xf>
    <xf numFmtId="4" fontId="3" fillId="0" borderId="0" xfId="5" applyNumberFormat="1"/>
    <xf numFmtId="0" fontId="3" fillId="0" borderId="0" xfId="5" applyAlignment="1">
      <alignment horizontal="center" vertical="center" wrapText="1"/>
    </xf>
    <xf numFmtId="4" fontId="3" fillId="0" borderId="0" xfId="5" applyNumberFormat="1" applyAlignment="1">
      <alignment horizontal="center" wrapText="1"/>
    </xf>
    <xf numFmtId="4" fontId="3" fillId="0" borderId="0" xfId="5" applyNumberForma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3" fillId="0" borderId="3" xfId="0" applyFont="1" applyBorder="1"/>
    <xf numFmtId="0" fontId="13" fillId="0" borderId="13" xfId="0" applyFont="1" applyBorder="1"/>
    <xf numFmtId="0" fontId="12" fillId="0" borderId="1" xfId="0" applyFont="1" applyBorder="1" applyAlignment="1">
      <alignment wrapText="1"/>
    </xf>
    <xf numFmtId="0" fontId="12" fillId="0" borderId="2" xfId="0" applyFont="1" applyBorder="1" applyAlignment="1">
      <alignment wrapText="1"/>
    </xf>
    <xf numFmtId="0" fontId="3" fillId="0" borderId="1" xfId="5" applyFont="1" applyBorder="1" applyAlignment="1">
      <alignment horizontal="left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1" fillId="0" borderId="1" xfId="0" applyFont="1" applyFill="1" applyBorder="1" applyAlignment="1">
      <alignment horizontal="left" vertical="center" wrapText="1"/>
    </xf>
    <xf numFmtId="0" fontId="25" fillId="0" borderId="0" xfId="0" applyFont="1" applyAlignment="1">
      <alignment wrapText="1"/>
    </xf>
    <xf numFmtId="0" fontId="24" fillId="0" borderId="1" xfId="0" applyFont="1" applyBorder="1" applyAlignment="1">
      <alignment horizontal="left" vertical="center" wrapText="1"/>
    </xf>
    <xf numFmtId="0" fontId="26" fillId="0" borderId="0" xfId="0" applyFont="1"/>
    <xf numFmtId="0" fontId="21" fillId="0" borderId="19" xfId="0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4" fillId="0" borderId="1" xfId="0" applyFont="1" applyFill="1" applyBorder="1" applyAlignment="1">
      <alignment horizontal="left" vertical="center" wrapText="1"/>
    </xf>
    <xf numFmtId="0" fontId="21" fillId="0" borderId="19" xfId="0" applyFont="1" applyFill="1" applyBorder="1" applyAlignment="1">
      <alignment horizontal="left" vertical="center" wrapText="1"/>
    </xf>
    <xf numFmtId="0" fontId="21" fillId="0" borderId="19" xfId="0" applyFont="1" applyFill="1" applyBorder="1" applyAlignment="1">
      <alignment horizontal="center" vertical="center" wrapText="1"/>
    </xf>
    <xf numFmtId="0" fontId="21" fillId="0" borderId="29" xfId="0" applyFont="1" applyBorder="1" applyAlignment="1">
      <alignment horizontal="center"/>
    </xf>
    <xf numFmtId="0" fontId="21" fillId="0" borderId="3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7" fillId="0" borderId="0" xfId="5" applyFont="1" applyAlignment="1">
      <alignment horizontal="center" vertical="center" wrapText="1"/>
    </xf>
    <xf numFmtId="0" fontId="7" fillId="2" borderId="8" xfId="5" applyFont="1" applyFill="1" applyBorder="1" applyAlignment="1">
      <alignment horizontal="left"/>
    </xf>
    <xf numFmtId="0" fontId="7" fillId="2" borderId="9" xfId="5" applyFont="1" applyFill="1" applyBorder="1" applyAlignment="1">
      <alignment horizontal="left"/>
    </xf>
    <xf numFmtId="0" fontId="9" fillId="0" borderId="1" xfId="5" applyFont="1" applyBorder="1" applyAlignment="1">
      <alignment horizontal="left"/>
    </xf>
    <xf numFmtId="0" fontId="14" fillId="4" borderId="1" xfId="5" applyFont="1" applyFill="1" applyBorder="1" applyAlignment="1">
      <alignment horizontal="center" vertical="top" wrapText="1"/>
    </xf>
    <xf numFmtId="0" fontId="3" fillId="0" borderId="1" xfId="5" applyBorder="1" applyAlignment="1">
      <alignment horizontal="center"/>
    </xf>
    <xf numFmtId="0" fontId="14" fillId="2" borderId="1" xfId="5" applyFont="1" applyFill="1" applyBorder="1" applyAlignment="1">
      <alignment horizontal="right"/>
    </xf>
    <xf numFmtId="4" fontId="9" fillId="0" borderId="1" xfId="5" applyNumberFormat="1" applyFont="1" applyBorder="1" applyAlignment="1">
      <alignment horizontal="center" wrapText="1"/>
    </xf>
    <xf numFmtId="0" fontId="9" fillId="0" borderId="1" xfId="5" applyFont="1" applyBorder="1" applyAlignment="1">
      <alignment horizontal="center" wrapText="1"/>
    </xf>
    <xf numFmtId="0" fontId="7" fillId="2" borderId="5" xfId="5" applyFont="1" applyFill="1" applyBorder="1" applyAlignment="1">
      <alignment horizontal="left"/>
    </xf>
    <xf numFmtId="0" fontId="7" fillId="2" borderId="6" xfId="5" applyFont="1" applyFill="1" applyBorder="1" applyAlignment="1">
      <alignment horizontal="left"/>
    </xf>
    <xf numFmtId="0" fontId="3" fillId="0" borderId="1" xfId="5" applyBorder="1" applyAlignment="1">
      <alignment horizontal="left"/>
    </xf>
    <xf numFmtId="14" fontId="3" fillId="0" borderId="1" xfId="5" applyNumberFormat="1" applyBorder="1" applyAlignment="1">
      <alignment horizontal="left"/>
    </xf>
    <xf numFmtId="0" fontId="8" fillId="0" borderId="1" xfId="4" applyFont="1" applyBorder="1" applyAlignment="1">
      <alignment horizontal="left"/>
    </xf>
    <xf numFmtId="0" fontId="3" fillId="0" borderId="1" xfId="5" applyBorder="1" applyAlignment="1">
      <alignment horizontal="left" wrapText="1"/>
    </xf>
    <xf numFmtId="49" fontId="3" fillId="0" borderId="1" xfId="5" applyNumberFormat="1" applyBorder="1" applyAlignment="1">
      <alignment horizontal="left"/>
    </xf>
    <xf numFmtId="0" fontId="7" fillId="2" borderId="7" xfId="5" applyFont="1" applyFill="1" applyBorder="1" applyAlignment="1">
      <alignment horizontal="left"/>
    </xf>
    <xf numFmtId="0" fontId="10" fillId="0" borderId="12" xfId="5" applyFont="1" applyBorder="1" applyAlignment="1">
      <alignment horizontal="left" wrapText="1"/>
    </xf>
    <xf numFmtId="0" fontId="3" fillId="0" borderId="8" xfId="5" applyFont="1" applyBorder="1" applyAlignment="1">
      <alignment horizontal="left" vertical="top" wrapText="1"/>
    </xf>
    <xf numFmtId="0" fontId="3" fillId="0" borderId="9" xfId="5" applyFont="1" applyBorder="1" applyAlignment="1">
      <alignment horizontal="left" vertical="top"/>
    </xf>
    <xf numFmtId="0" fontId="3" fillId="0" borderId="26" xfId="5" applyFont="1" applyBorder="1" applyAlignment="1">
      <alignment horizontal="left" vertical="top"/>
    </xf>
    <xf numFmtId="0" fontId="3" fillId="0" borderId="27" xfId="5" applyFont="1" applyBorder="1" applyAlignment="1">
      <alignment horizontal="left" vertical="top"/>
    </xf>
    <xf numFmtId="0" fontId="3" fillId="0" borderId="0" xfId="5" applyFont="1" applyBorder="1" applyAlignment="1">
      <alignment horizontal="left" vertical="top"/>
    </xf>
    <xf numFmtId="0" fontId="3" fillId="0" borderId="28" xfId="5" applyFont="1" applyBorder="1" applyAlignment="1">
      <alignment horizontal="left" vertical="top"/>
    </xf>
    <xf numFmtId="9" fontId="3" fillId="0" borderId="1" xfId="5" applyNumberFormat="1" applyFont="1" applyBorder="1" applyAlignment="1">
      <alignment horizontal="left"/>
    </xf>
    <xf numFmtId="0" fontId="3" fillId="0" borderId="1" xfId="5" applyFont="1" applyBorder="1" applyAlignment="1">
      <alignment horizontal="left"/>
    </xf>
    <xf numFmtId="0" fontId="10" fillId="0" borderId="12" xfId="5" applyFont="1" applyBorder="1" applyAlignment="1">
      <alignment horizontal="center" wrapText="1"/>
    </xf>
    <xf numFmtId="49" fontId="3" fillId="0" borderId="1" xfId="5" applyNumberFormat="1" applyFont="1" applyBorder="1" applyAlignment="1">
      <alignment horizontal="left"/>
    </xf>
    <xf numFmtId="0" fontId="3" fillId="0" borderId="1" xfId="5" applyFont="1" applyBorder="1" applyAlignment="1">
      <alignment horizontal="left" wrapText="1"/>
    </xf>
    <xf numFmtId="14" fontId="3" fillId="0" borderId="1" xfId="5" applyNumberFormat="1" applyFont="1" applyBorder="1" applyAlignment="1">
      <alignment horizontal="left"/>
    </xf>
    <xf numFmtId="0" fontId="14" fillId="5" borderId="1" xfId="5" applyFont="1" applyFill="1" applyBorder="1" applyAlignment="1">
      <alignment horizontal="center" vertical="top" wrapText="1"/>
    </xf>
    <xf numFmtId="0" fontId="3" fillId="0" borderId="1" xfId="5" applyFont="1" applyBorder="1" applyAlignment="1">
      <alignment horizontal="center"/>
    </xf>
    <xf numFmtId="0" fontId="7" fillId="0" borderId="0" xfId="5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left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left" vertical="center" wrapText="1"/>
    </xf>
    <xf numFmtId="0" fontId="26" fillId="0" borderId="1" xfId="0" applyFont="1" applyBorder="1"/>
  </cellXfs>
  <cellStyles count="11">
    <cellStyle name="Excel Built-in Normal" xfId="10" xr:uid="{00000000-0005-0000-0000-000000000000}"/>
    <cellStyle name="TableStyleLight1" xfId="8" xr:uid="{00000000-0005-0000-0000-000001000000}"/>
    <cellStyle name="Гиперссылка 2" xfId="4" xr:uid="{00000000-0005-0000-0000-000002000000}"/>
    <cellStyle name="Гиперссылка 3" xfId="7" xr:uid="{00000000-0005-0000-0000-000003000000}"/>
    <cellStyle name="Обычный" xfId="0" builtinId="0"/>
    <cellStyle name="Обычный 2" xfId="1" xr:uid="{00000000-0005-0000-0000-000005000000}"/>
    <cellStyle name="Обычный 2 2" xfId="5" xr:uid="{00000000-0005-0000-0000-000006000000}"/>
    <cellStyle name="Обычный 2 3" xfId="3" xr:uid="{00000000-0005-0000-0000-000007000000}"/>
    <cellStyle name="Обычный 3" xfId="2" xr:uid="{00000000-0005-0000-0000-000008000000}"/>
    <cellStyle name="Обычный 4" xfId="6" xr:uid="{00000000-0005-0000-0000-000009000000}"/>
    <cellStyle name="Обычный 5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tabSelected="1" topLeftCell="A25" zoomScale="81" zoomScaleNormal="81" workbookViewId="0">
      <selection activeCell="C34" sqref="C34"/>
    </sheetView>
  </sheetViews>
  <sheetFormatPr defaultRowHeight="15" x14ac:dyDescent="0.25"/>
  <cols>
    <col min="2" max="2" width="55.28515625" customWidth="1"/>
    <col min="3" max="3" width="95.28515625" customWidth="1"/>
    <col min="4" max="4" width="49.140625" customWidth="1"/>
    <col min="5" max="5" width="24" customWidth="1"/>
    <col min="6" max="6" width="26.140625" customWidth="1"/>
  </cols>
  <sheetData>
    <row r="1" spans="1:4" ht="15.75" thickBot="1" x14ac:dyDescent="0.3"/>
    <row r="2" spans="1:4" ht="15.75" x14ac:dyDescent="0.25">
      <c r="A2" s="116" t="s">
        <v>86</v>
      </c>
      <c r="B2" s="117"/>
      <c r="C2" s="117"/>
      <c r="D2" s="118"/>
    </row>
    <row r="3" spans="1:4" ht="47.45" customHeight="1" x14ac:dyDescent="0.25">
      <c r="A3" s="98" t="s">
        <v>83</v>
      </c>
      <c r="B3" s="98" t="s">
        <v>84</v>
      </c>
      <c r="C3" s="98" t="s">
        <v>85</v>
      </c>
      <c r="D3" s="98" t="s">
        <v>87</v>
      </c>
    </row>
    <row r="4" spans="1:4" ht="246.75" customHeight="1" x14ac:dyDescent="0.25">
      <c r="A4" s="152">
        <v>1</v>
      </c>
      <c r="B4" s="153" t="s">
        <v>99</v>
      </c>
      <c r="C4" s="101" t="s">
        <v>100</v>
      </c>
      <c r="D4" s="99"/>
    </row>
    <row r="5" spans="1:4" ht="52.5" customHeight="1" x14ac:dyDescent="0.25">
      <c r="A5" s="152">
        <v>2</v>
      </c>
      <c r="B5" s="153" t="s">
        <v>101</v>
      </c>
      <c r="C5" s="101" t="s">
        <v>102</v>
      </c>
      <c r="D5" s="99"/>
    </row>
    <row r="6" spans="1:4" ht="54" customHeight="1" x14ac:dyDescent="0.25">
      <c r="A6" s="152">
        <v>3</v>
      </c>
      <c r="B6" s="153" t="s">
        <v>103</v>
      </c>
      <c r="C6" s="101" t="s">
        <v>104</v>
      </c>
      <c r="D6" s="99"/>
    </row>
    <row r="7" spans="1:4" ht="64.5" customHeight="1" x14ac:dyDescent="0.25">
      <c r="A7" s="152">
        <v>4</v>
      </c>
      <c r="B7" s="153" t="s">
        <v>105</v>
      </c>
      <c r="C7" s="101" t="s">
        <v>106</v>
      </c>
      <c r="D7" s="99"/>
    </row>
    <row r="8" spans="1:4" ht="51.75" customHeight="1" x14ac:dyDescent="0.25">
      <c r="A8" s="152">
        <v>5</v>
      </c>
      <c r="B8" s="153" t="s">
        <v>107</v>
      </c>
      <c r="C8" s="101" t="s">
        <v>108</v>
      </c>
      <c r="D8" s="99"/>
    </row>
    <row r="9" spans="1:4" ht="53.25" customHeight="1" x14ac:dyDescent="0.25">
      <c r="A9" s="152">
        <v>6</v>
      </c>
      <c r="B9" s="153" t="s">
        <v>109</v>
      </c>
      <c r="C9" s="101" t="s">
        <v>110</v>
      </c>
      <c r="D9" s="99"/>
    </row>
    <row r="10" spans="1:4" ht="45.75" customHeight="1" x14ac:dyDescent="0.25">
      <c r="A10" s="152">
        <v>7</v>
      </c>
      <c r="B10" s="153" t="s">
        <v>111</v>
      </c>
      <c r="C10" s="101" t="s">
        <v>112</v>
      </c>
      <c r="D10" s="99"/>
    </row>
    <row r="11" spans="1:4" ht="53.25" customHeight="1" x14ac:dyDescent="0.25">
      <c r="A11" s="152">
        <v>8</v>
      </c>
      <c r="B11" s="153" t="s">
        <v>113</v>
      </c>
      <c r="C11" s="101" t="s">
        <v>114</v>
      </c>
      <c r="D11" s="99"/>
    </row>
    <row r="12" spans="1:4" ht="54" customHeight="1" x14ac:dyDescent="0.25">
      <c r="A12" s="152">
        <v>9</v>
      </c>
      <c r="B12" s="153" t="s">
        <v>115</v>
      </c>
      <c r="C12" s="101" t="s">
        <v>116</v>
      </c>
      <c r="D12" s="99"/>
    </row>
    <row r="13" spans="1:4" ht="103.5" customHeight="1" x14ac:dyDescent="0.25">
      <c r="A13" s="152">
        <v>10</v>
      </c>
      <c r="B13" s="110" t="s">
        <v>91</v>
      </c>
      <c r="C13" s="101" t="s">
        <v>117</v>
      </c>
      <c r="D13" s="102"/>
    </row>
    <row r="14" spans="1:4" ht="54.75" customHeight="1" x14ac:dyDescent="0.25">
      <c r="A14" s="152">
        <v>11</v>
      </c>
      <c r="B14" s="110" t="s">
        <v>118</v>
      </c>
      <c r="C14" s="101" t="s">
        <v>119</v>
      </c>
      <c r="D14" s="102"/>
    </row>
    <row r="15" spans="1:4" ht="101.25" customHeight="1" x14ac:dyDescent="0.25">
      <c r="A15" s="152">
        <v>12</v>
      </c>
      <c r="B15" s="110" t="s">
        <v>120</v>
      </c>
      <c r="C15" s="101" t="s">
        <v>121</v>
      </c>
      <c r="D15" s="102"/>
    </row>
    <row r="16" spans="1:4" ht="96" customHeight="1" x14ac:dyDescent="0.25">
      <c r="A16" s="152">
        <v>13</v>
      </c>
      <c r="B16" s="105" t="s">
        <v>93</v>
      </c>
      <c r="C16" s="101" t="s">
        <v>122</v>
      </c>
      <c r="D16" s="99"/>
    </row>
    <row r="17" spans="1:4" ht="88.5" customHeight="1" x14ac:dyDescent="0.25">
      <c r="A17" s="152">
        <v>14</v>
      </c>
      <c r="B17" s="105" t="s">
        <v>97</v>
      </c>
      <c r="C17" s="111" t="s">
        <v>123</v>
      </c>
      <c r="D17" s="99"/>
    </row>
    <row r="18" spans="1:4" ht="56.25" customHeight="1" x14ac:dyDescent="0.25">
      <c r="A18" s="152">
        <v>15</v>
      </c>
      <c r="B18" s="105" t="s">
        <v>124</v>
      </c>
      <c r="C18" s="111" t="s">
        <v>125</v>
      </c>
      <c r="D18" s="99"/>
    </row>
    <row r="19" spans="1:4" ht="66" customHeight="1" x14ac:dyDescent="0.25">
      <c r="A19" s="152">
        <v>16</v>
      </c>
      <c r="B19" s="105" t="s">
        <v>98</v>
      </c>
      <c r="C19" s="111" t="s">
        <v>126</v>
      </c>
      <c r="D19" s="113"/>
    </row>
    <row r="20" spans="1:4" ht="55.5" customHeight="1" x14ac:dyDescent="0.25">
      <c r="A20" s="152">
        <v>17</v>
      </c>
      <c r="B20" s="105" t="s">
        <v>127</v>
      </c>
      <c r="C20" s="111" t="s">
        <v>128</v>
      </c>
      <c r="D20" s="113"/>
    </row>
    <row r="21" spans="1:4" ht="66" customHeight="1" x14ac:dyDescent="0.25">
      <c r="A21" s="152">
        <v>18</v>
      </c>
      <c r="B21" s="105" t="s">
        <v>129</v>
      </c>
      <c r="C21" s="111" t="s">
        <v>130</v>
      </c>
      <c r="D21" s="107" t="s">
        <v>131</v>
      </c>
    </row>
    <row r="22" spans="1:4" ht="111.75" customHeight="1" x14ac:dyDescent="0.25">
      <c r="A22" s="152">
        <v>19</v>
      </c>
      <c r="B22" s="105" t="s">
        <v>132</v>
      </c>
      <c r="C22" s="111" t="s">
        <v>133</v>
      </c>
      <c r="D22" s="107"/>
    </row>
    <row r="23" spans="1:4" ht="47.45" customHeight="1" x14ac:dyDescent="0.25">
      <c r="A23" s="152">
        <v>20</v>
      </c>
      <c r="B23" s="105" t="s">
        <v>88</v>
      </c>
      <c r="C23" s="104" t="s">
        <v>134</v>
      </c>
      <c r="D23" s="107" t="s">
        <v>135</v>
      </c>
    </row>
    <row r="24" spans="1:4" ht="41.25" customHeight="1" x14ac:dyDescent="0.25">
      <c r="A24" s="115">
        <v>21</v>
      </c>
      <c r="B24" s="114" t="s">
        <v>89</v>
      </c>
      <c r="C24" s="106" t="s">
        <v>136</v>
      </c>
      <c r="D24" s="107" t="s">
        <v>92</v>
      </c>
    </row>
    <row r="25" spans="1:4" ht="42" customHeight="1" x14ac:dyDescent="0.25">
      <c r="A25" s="154"/>
      <c r="B25" s="155"/>
      <c r="C25" s="106" t="s">
        <v>137</v>
      </c>
      <c r="D25" s="107" t="s">
        <v>92</v>
      </c>
    </row>
    <row r="26" spans="1:4" ht="38.25" customHeight="1" x14ac:dyDescent="0.25">
      <c r="A26" s="154"/>
      <c r="B26" s="155"/>
      <c r="C26" s="106" t="s">
        <v>138</v>
      </c>
      <c r="D26" s="107" t="s">
        <v>140</v>
      </c>
    </row>
    <row r="27" spans="1:4" ht="38.25" customHeight="1" x14ac:dyDescent="0.25">
      <c r="A27" s="154"/>
      <c r="B27" s="155"/>
      <c r="C27" s="106" t="s">
        <v>139</v>
      </c>
      <c r="D27" s="107" t="s">
        <v>92</v>
      </c>
    </row>
    <row r="28" spans="1:4" ht="45" customHeight="1" x14ac:dyDescent="0.25">
      <c r="A28" s="154"/>
      <c r="B28" s="155"/>
      <c r="C28" s="106" t="s">
        <v>141</v>
      </c>
      <c r="D28" s="107" t="s">
        <v>92</v>
      </c>
    </row>
    <row r="29" spans="1:4" ht="27.75" customHeight="1" x14ac:dyDescent="0.25">
      <c r="A29" s="154"/>
      <c r="B29" s="155"/>
      <c r="C29" s="106" t="s">
        <v>142</v>
      </c>
      <c r="D29" s="107"/>
    </row>
    <row r="30" spans="1:4" ht="61.5" customHeight="1" x14ac:dyDescent="0.25">
      <c r="A30" s="154"/>
      <c r="B30" s="155"/>
      <c r="C30" s="106" t="s">
        <v>143</v>
      </c>
      <c r="D30" s="107" t="s">
        <v>140</v>
      </c>
    </row>
    <row r="31" spans="1:4" ht="45" customHeight="1" x14ac:dyDescent="0.25">
      <c r="A31" s="154"/>
      <c r="B31" s="155"/>
      <c r="C31" s="106" t="s">
        <v>144</v>
      </c>
      <c r="D31" s="107" t="s">
        <v>140</v>
      </c>
    </row>
    <row r="32" spans="1:4" ht="48.75" customHeight="1" x14ac:dyDescent="0.25">
      <c r="A32" s="103">
        <v>22</v>
      </c>
      <c r="B32" s="105" t="s">
        <v>94</v>
      </c>
      <c r="C32" s="106" t="s">
        <v>145</v>
      </c>
      <c r="D32" s="107"/>
    </row>
    <row r="33" spans="1:6" ht="56.25" customHeight="1" x14ac:dyDescent="0.25">
      <c r="A33" s="109">
        <v>23</v>
      </c>
      <c r="B33" s="105" t="s">
        <v>146</v>
      </c>
      <c r="C33" s="106" t="s">
        <v>147</v>
      </c>
      <c r="D33" s="107"/>
    </row>
    <row r="34" spans="1:6" ht="39.75" customHeight="1" x14ac:dyDescent="0.25">
      <c r="A34" s="103">
        <v>24</v>
      </c>
      <c r="B34" s="100" t="s">
        <v>90</v>
      </c>
      <c r="C34" s="112" t="s">
        <v>148</v>
      </c>
      <c r="D34" s="107" t="s">
        <v>96</v>
      </c>
      <c r="F34" s="108"/>
    </row>
    <row r="35" spans="1:6" ht="49.5" customHeight="1" x14ac:dyDescent="0.25">
      <c r="A35" s="103">
        <v>25</v>
      </c>
      <c r="B35" s="105" t="s">
        <v>95</v>
      </c>
      <c r="C35" s="156" t="s">
        <v>150</v>
      </c>
      <c r="D35" s="102" t="s">
        <v>149</v>
      </c>
    </row>
  </sheetData>
  <mergeCells count="3">
    <mergeCell ref="B24:B31"/>
    <mergeCell ref="A24:A31"/>
    <mergeCell ref="A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9"/>
  <sheetViews>
    <sheetView topLeftCell="A3" workbookViewId="0">
      <selection activeCell="L24" sqref="L24"/>
    </sheetView>
  </sheetViews>
  <sheetFormatPr defaultRowHeight="15" x14ac:dyDescent="0.25"/>
  <cols>
    <col min="1" max="1" width="29.85546875" customWidth="1"/>
    <col min="2" max="2" width="33.28515625" customWidth="1"/>
  </cols>
  <sheetData>
    <row r="1" spans="1:10" ht="15" customHeight="1" x14ac:dyDescent="0.25">
      <c r="A1" s="136" t="s">
        <v>73</v>
      </c>
      <c r="B1" s="136"/>
      <c r="C1" s="136"/>
      <c r="D1" s="136"/>
      <c r="E1" s="136"/>
      <c r="F1" s="2"/>
      <c r="G1" s="2"/>
      <c r="H1" s="2"/>
      <c r="I1" s="2"/>
      <c r="J1" s="2"/>
    </row>
    <row r="2" spans="1:10" x14ac:dyDescent="0.25">
      <c r="A2" s="128" t="s">
        <v>74</v>
      </c>
      <c r="B2" s="129"/>
      <c r="C2" s="129"/>
      <c r="D2" s="129"/>
      <c r="E2" s="135"/>
      <c r="F2" s="137" t="s">
        <v>82</v>
      </c>
      <c r="G2" s="138"/>
      <c r="H2" s="138"/>
      <c r="I2" s="139"/>
      <c r="J2" s="97"/>
    </row>
    <row r="3" spans="1:10" x14ac:dyDescent="0.25">
      <c r="A3" s="128" t="s">
        <v>75</v>
      </c>
      <c r="B3" s="129"/>
      <c r="C3" s="129"/>
      <c r="D3" s="129"/>
      <c r="E3" s="135"/>
      <c r="F3" s="140"/>
      <c r="G3" s="141"/>
      <c r="H3" s="141"/>
      <c r="I3" s="142"/>
      <c r="J3" s="97"/>
    </row>
    <row r="4" spans="1:10" x14ac:dyDescent="0.25">
      <c r="A4" s="128" t="s">
        <v>76</v>
      </c>
      <c r="B4" s="129"/>
      <c r="C4" s="129"/>
      <c r="D4" s="129"/>
      <c r="E4" s="135"/>
      <c r="F4" s="140"/>
      <c r="G4" s="141"/>
      <c r="H4" s="141"/>
      <c r="I4" s="142"/>
      <c r="J4" s="97"/>
    </row>
    <row r="5" spans="1:10" x14ac:dyDescent="0.25">
      <c r="A5" s="128" t="s">
        <v>77</v>
      </c>
      <c r="B5" s="129"/>
      <c r="C5" s="129"/>
      <c r="D5" s="129"/>
      <c r="E5" s="135"/>
      <c r="F5" s="140"/>
      <c r="G5" s="141"/>
      <c r="H5" s="141"/>
      <c r="I5" s="142"/>
      <c r="J5" s="97"/>
    </row>
    <row r="6" spans="1:10" x14ac:dyDescent="0.25">
      <c r="A6" s="128" t="s">
        <v>78</v>
      </c>
      <c r="B6" s="129"/>
      <c r="C6" s="129"/>
      <c r="D6" s="129"/>
      <c r="E6" s="135"/>
      <c r="F6" s="140"/>
      <c r="G6" s="141"/>
      <c r="H6" s="141"/>
      <c r="I6" s="142"/>
      <c r="J6" s="97"/>
    </row>
    <row r="7" spans="1:10" x14ac:dyDescent="0.25">
      <c r="A7" s="128" t="s">
        <v>79</v>
      </c>
      <c r="B7" s="129"/>
      <c r="C7" s="129"/>
      <c r="D7" s="129"/>
      <c r="E7" s="135"/>
      <c r="F7" s="140"/>
      <c r="G7" s="141"/>
      <c r="H7" s="141"/>
      <c r="I7" s="142"/>
      <c r="J7" s="97"/>
    </row>
    <row r="8" spans="1:10" x14ac:dyDescent="0.25">
      <c r="A8" s="128" t="s">
        <v>80</v>
      </c>
      <c r="B8" s="129"/>
      <c r="C8" s="129"/>
      <c r="D8" s="129"/>
      <c r="E8" s="135"/>
      <c r="F8" s="140"/>
      <c r="G8" s="141"/>
      <c r="H8" s="141"/>
      <c r="I8" s="142"/>
      <c r="J8" s="97"/>
    </row>
    <row r="9" spans="1:10" ht="25.5" customHeight="1" x14ac:dyDescent="0.25">
      <c r="A9" s="128" t="s">
        <v>81</v>
      </c>
      <c r="B9" s="129"/>
      <c r="C9" s="129"/>
      <c r="D9" s="129"/>
      <c r="E9" s="135"/>
      <c r="F9" s="140"/>
      <c r="G9" s="141"/>
      <c r="H9" s="141"/>
      <c r="I9" s="142"/>
      <c r="J9" s="97"/>
    </row>
    <row r="10" spans="1:10" ht="9.75" customHeight="1" x14ac:dyDescent="0.25">
      <c r="A10" s="128"/>
      <c r="B10" s="129"/>
      <c r="C10" s="129"/>
      <c r="D10" s="129"/>
      <c r="E10" s="129"/>
      <c r="F10" s="134"/>
      <c r="G10" s="134"/>
      <c r="H10" s="134"/>
      <c r="I10" s="134"/>
    </row>
    <row r="11" spans="1:10" hidden="1" x14ac:dyDescent="0.25">
      <c r="A11" s="128"/>
      <c r="B11" s="129"/>
      <c r="C11" s="129"/>
      <c r="D11" s="129"/>
      <c r="E11" s="129"/>
      <c r="F11" s="133"/>
      <c r="G11" s="133"/>
      <c r="H11" s="133"/>
      <c r="I11" s="133"/>
    </row>
    <row r="12" spans="1:10" hidden="1" x14ac:dyDescent="0.25">
      <c r="A12" s="128"/>
      <c r="B12" s="129"/>
      <c r="C12" s="129"/>
      <c r="D12" s="129"/>
      <c r="E12" s="129"/>
      <c r="F12" s="132"/>
      <c r="G12" s="132"/>
      <c r="H12" s="132"/>
      <c r="I12" s="132"/>
    </row>
    <row r="13" spans="1:10" hidden="1" x14ac:dyDescent="0.25">
      <c r="A13" s="128"/>
      <c r="B13" s="129"/>
      <c r="C13" s="129"/>
      <c r="D13" s="129"/>
      <c r="E13" s="129"/>
      <c r="F13" s="132"/>
      <c r="G13" s="132"/>
      <c r="H13" s="132"/>
      <c r="I13" s="132"/>
    </row>
    <row r="14" spans="1:10" hidden="1" x14ac:dyDescent="0.25">
      <c r="A14" s="128"/>
      <c r="B14" s="129"/>
      <c r="C14" s="129"/>
      <c r="D14" s="129"/>
      <c r="E14" s="129"/>
      <c r="F14" s="133"/>
      <c r="G14" s="130"/>
      <c r="H14" s="130"/>
      <c r="I14" s="130"/>
    </row>
    <row r="15" spans="1:10" hidden="1" x14ac:dyDescent="0.25">
      <c r="A15" s="128"/>
      <c r="B15" s="129"/>
      <c r="C15" s="129"/>
      <c r="D15" s="129"/>
      <c r="E15" s="129"/>
      <c r="F15" s="130"/>
      <c r="G15" s="130"/>
      <c r="H15" s="130"/>
      <c r="I15" s="130"/>
    </row>
    <row r="16" spans="1:10" hidden="1" x14ac:dyDescent="0.25">
      <c r="A16" s="128"/>
      <c r="B16" s="129"/>
      <c r="C16" s="129"/>
      <c r="D16" s="129"/>
      <c r="E16" s="129"/>
      <c r="F16" s="130"/>
      <c r="G16" s="130"/>
      <c r="H16" s="130"/>
      <c r="I16" s="130"/>
    </row>
    <row r="17" spans="1:10" hidden="1" x14ac:dyDescent="0.25">
      <c r="A17" s="128"/>
      <c r="B17" s="129"/>
      <c r="C17" s="129"/>
      <c r="D17" s="129"/>
      <c r="E17" s="129"/>
      <c r="F17" s="131"/>
      <c r="G17" s="130"/>
      <c r="H17" s="130"/>
      <c r="I17" s="130"/>
    </row>
    <row r="18" spans="1:10" hidden="1" x14ac:dyDescent="0.25">
      <c r="A18" s="128"/>
      <c r="B18" s="129"/>
      <c r="C18" s="129"/>
      <c r="D18" s="129"/>
      <c r="E18" s="129"/>
      <c r="F18" s="130"/>
      <c r="G18" s="130"/>
      <c r="H18" s="130"/>
      <c r="I18" s="130"/>
    </row>
    <row r="19" spans="1:10" hidden="1" x14ac:dyDescent="0.25">
      <c r="A19" s="120"/>
      <c r="B19" s="121"/>
      <c r="C19" s="121"/>
      <c r="D19" s="121"/>
      <c r="E19" s="121"/>
      <c r="F19" s="122"/>
      <c r="G19" s="122"/>
      <c r="H19" s="122"/>
      <c r="I19" s="122"/>
    </row>
    <row r="20" spans="1:10" ht="21.75" customHeight="1" x14ac:dyDescent="0.25">
      <c r="A20" s="123" t="s">
        <v>72</v>
      </c>
      <c r="B20" s="123"/>
      <c r="C20" s="123"/>
      <c r="D20" s="123"/>
      <c r="E20" s="123"/>
      <c r="F20" s="124"/>
      <c r="G20" s="124"/>
      <c r="H20" s="124"/>
      <c r="I20" s="124"/>
    </row>
    <row r="21" spans="1:10" ht="17.25" customHeight="1" x14ac:dyDescent="0.25">
      <c r="A21" s="125" t="s">
        <v>27</v>
      </c>
      <c r="B21" s="125"/>
      <c r="C21" s="125"/>
      <c r="D21" s="125"/>
      <c r="E21" s="125"/>
      <c r="F21" s="126">
        <f>F29</f>
        <v>0</v>
      </c>
      <c r="G21" s="127"/>
      <c r="H21" s="127"/>
      <c r="I21" s="127"/>
    </row>
    <row r="22" spans="1:10" x14ac:dyDescent="0.25">
      <c r="A22" s="84"/>
      <c r="B22" s="85"/>
      <c r="C22" s="86"/>
      <c r="D22" s="87"/>
      <c r="E22" s="88"/>
      <c r="F22" s="86"/>
      <c r="G22" s="86"/>
      <c r="H22" s="86"/>
      <c r="I22" s="86"/>
    </row>
    <row r="23" spans="1:10" ht="15.75" thickBot="1" x14ac:dyDescent="0.3">
      <c r="A23" s="24"/>
      <c r="B23" s="89"/>
      <c r="C23" s="89"/>
      <c r="D23" s="90"/>
      <c r="E23" s="91"/>
      <c r="F23" s="119"/>
      <c r="G23" s="119"/>
      <c r="H23" s="119"/>
      <c r="I23" s="119"/>
    </row>
    <row r="24" spans="1:10" ht="46.5" thickBot="1" x14ac:dyDescent="0.3">
      <c r="A24" s="31" t="s">
        <v>20</v>
      </c>
      <c r="B24" s="30" t="s">
        <v>28</v>
      </c>
      <c r="C24" s="32" t="s">
        <v>0</v>
      </c>
      <c r="D24" s="11" t="s">
        <v>21</v>
      </c>
      <c r="E24" s="17" t="s">
        <v>22</v>
      </c>
      <c r="F24" s="12" t="s">
        <v>23</v>
      </c>
      <c r="G24" s="57" t="s">
        <v>0</v>
      </c>
      <c r="H24" s="57" t="s">
        <v>26</v>
      </c>
      <c r="I24" s="58" t="s">
        <v>24</v>
      </c>
      <c r="J24" s="57" t="s">
        <v>25</v>
      </c>
    </row>
    <row r="25" spans="1:10" x14ac:dyDescent="0.25">
      <c r="A25" s="23"/>
      <c r="B25" s="34"/>
      <c r="C25" s="33"/>
      <c r="D25" s="18"/>
      <c r="E25" s="40"/>
      <c r="F25" s="92"/>
      <c r="G25" s="20"/>
      <c r="H25" s="93"/>
      <c r="I25" s="94"/>
      <c r="J25" s="29"/>
    </row>
    <row r="26" spans="1:10" x14ac:dyDescent="0.25">
      <c r="A26" s="23"/>
      <c r="B26" s="34"/>
      <c r="C26" s="33"/>
      <c r="D26" s="18"/>
      <c r="E26" s="41"/>
      <c r="F26" s="92"/>
      <c r="G26" s="13"/>
      <c r="H26" s="95"/>
      <c r="I26" s="96"/>
      <c r="J26" s="13"/>
    </row>
    <row r="27" spans="1:10" x14ac:dyDescent="0.25">
      <c r="A27" s="23"/>
      <c r="B27" s="34"/>
      <c r="C27" s="33"/>
      <c r="D27" s="18"/>
      <c r="E27" s="40"/>
      <c r="F27" s="92"/>
      <c r="G27" s="13"/>
      <c r="H27" s="95"/>
      <c r="I27" s="96"/>
      <c r="J27" s="13"/>
    </row>
    <row r="28" spans="1:10" x14ac:dyDescent="0.25">
      <c r="A28" s="23"/>
      <c r="B28" s="34"/>
      <c r="C28" s="33"/>
      <c r="D28" s="18"/>
      <c r="E28" s="40"/>
      <c r="F28" s="92"/>
      <c r="G28" s="13"/>
      <c r="H28" s="95"/>
      <c r="I28" s="96"/>
      <c r="J28" s="13"/>
    </row>
    <row r="29" spans="1:10" x14ac:dyDescent="0.25">
      <c r="D29" s="1"/>
      <c r="F29" s="53"/>
    </row>
  </sheetData>
  <mergeCells count="35">
    <mergeCell ref="A4:E4"/>
    <mergeCell ref="A1:E1"/>
    <mergeCell ref="A2:E2"/>
    <mergeCell ref="A3:E3"/>
    <mergeCell ref="F2:I9"/>
    <mergeCell ref="A5:E5"/>
    <mergeCell ref="A6:E6"/>
    <mergeCell ref="A7:E7"/>
    <mergeCell ref="A8:E8"/>
    <mergeCell ref="A9:E9"/>
    <mergeCell ref="A10:E10"/>
    <mergeCell ref="F10:I10"/>
    <mergeCell ref="A11:E11"/>
    <mergeCell ref="F11:I11"/>
    <mergeCell ref="A12:E12"/>
    <mergeCell ref="F12:I12"/>
    <mergeCell ref="A13:E13"/>
    <mergeCell ref="F13:I13"/>
    <mergeCell ref="A14:E14"/>
    <mergeCell ref="F14:I14"/>
    <mergeCell ref="A15:E15"/>
    <mergeCell ref="F15:I15"/>
    <mergeCell ref="A16:E16"/>
    <mergeCell ref="F16:I16"/>
    <mergeCell ref="A17:E17"/>
    <mergeCell ref="F17:I17"/>
    <mergeCell ref="A18:E18"/>
    <mergeCell ref="F18:I18"/>
    <mergeCell ref="F23:I23"/>
    <mergeCell ref="A19:E19"/>
    <mergeCell ref="F19:I19"/>
    <mergeCell ref="A20:E20"/>
    <mergeCell ref="F20:I20"/>
    <mergeCell ref="A21:E21"/>
    <mergeCell ref="F21:I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/>
  </sheetPr>
  <dimension ref="A1:J48"/>
  <sheetViews>
    <sheetView topLeftCell="A31" workbookViewId="0">
      <selection activeCell="E53" sqref="E53"/>
    </sheetView>
  </sheetViews>
  <sheetFormatPr defaultRowHeight="15" x14ac:dyDescent="0.25"/>
  <cols>
    <col min="1" max="1" width="36" customWidth="1"/>
    <col min="2" max="2" width="30.28515625" customWidth="1"/>
    <col min="3" max="3" width="12.85546875" customWidth="1"/>
    <col min="4" max="4" width="12.7109375" customWidth="1"/>
    <col min="5" max="5" width="13.140625" customWidth="1"/>
    <col min="6" max="7" width="13" customWidth="1"/>
    <col min="8" max="8" width="12.85546875" customWidth="1"/>
    <col min="9" max="9" width="13" customWidth="1"/>
    <col min="10" max="10" width="13.140625" customWidth="1"/>
  </cols>
  <sheetData>
    <row r="1" spans="1:9" x14ac:dyDescent="0.25">
      <c r="A1" s="145" t="s">
        <v>31</v>
      </c>
      <c r="B1" s="145"/>
      <c r="C1" s="145"/>
      <c r="D1" s="145"/>
      <c r="E1" s="145"/>
      <c r="F1" s="2"/>
      <c r="G1" s="2"/>
      <c r="H1" s="2"/>
      <c r="I1" s="2"/>
    </row>
    <row r="2" spans="1:9" x14ac:dyDescent="0.25">
      <c r="A2" s="128" t="s">
        <v>2</v>
      </c>
      <c r="B2" s="129"/>
      <c r="C2" s="129"/>
      <c r="D2" s="129"/>
      <c r="E2" s="129"/>
      <c r="F2" s="144"/>
      <c r="G2" s="144"/>
      <c r="H2" s="144"/>
      <c r="I2" s="144"/>
    </row>
    <row r="3" spans="1:9" x14ac:dyDescent="0.25">
      <c r="A3" s="128" t="s">
        <v>3</v>
      </c>
      <c r="B3" s="129"/>
      <c r="C3" s="129"/>
      <c r="D3" s="129"/>
      <c r="E3" s="129"/>
      <c r="F3" s="144"/>
      <c r="G3" s="144"/>
      <c r="H3" s="144"/>
      <c r="I3" s="144"/>
    </row>
    <row r="4" spans="1:9" x14ac:dyDescent="0.25">
      <c r="A4" s="128" t="s">
        <v>4</v>
      </c>
      <c r="B4" s="129"/>
      <c r="C4" s="129"/>
      <c r="D4" s="129"/>
      <c r="E4" s="129"/>
      <c r="F4" s="143"/>
      <c r="G4" s="144"/>
      <c r="H4" s="144"/>
      <c r="I4" s="144"/>
    </row>
    <row r="5" spans="1:9" x14ac:dyDescent="0.25">
      <c r="A5" s="128" t="s">
        <v>5</v>
      </c>
      <c r="B5" s="129"/>
      <c r="C5" s="129"/>
      <c r="D5" s="129"/>
      <c r="E5" s="129"/>
      <c r="F5" s="144"/>
      <c r="G5" s="144"/>
      <c r="H5" s="144"/>
      <c r="I5" s="144"/>
    </row>
    <row r="6" spans="1:9" x14ac:dyDescent="0.25">
      <c r="A6" s="128" t="s">
        <v>6</v>
      </c>
      <c r="B6" s="129"/>
      <c r="C6" s="129"/>
      <c r="D6" s="129"/>
      <c r="E6" s="129"/>
      <c r="F6" s="144"/>
      <c r="G6" s="144"/>
      <c r="H6" s="144"/>
      <c r="I6" s="144"/>
    </row>
    <row r="7" spans="1:9" x14ac:dyDescent="0.25">
      <c r="A7" s="128" t="s">
        <v>7</v>
      </c>
      <c r="B7" s="129"/>
      <c r="C7" s="129"/>
      <c r="D7" s="129"/>
      <c r="E7" s="129"/>
      <c r="F7" s="144"/>
      <c r="G7" s="144"/>
      <c r="H7" s="144"/>
      <c r="I7" s="144"/>
    </row>
    <row r="8" spans="1:9" x14ac:dyDescent="0.25">
      <c r="A8" s="128" t="s">
        <v>8</v>
      </c>
      <c r="B8" s="129"/>
      <c r="C8" s="129"/>
      <c r="D8" s="129"/>
      <c r="E8" s="129"/>
      <c r="F8" s="144"/>
      <c r="G8" s="144"/>
      <c r="H8" s="144"/>
      <c r="I8" s="144"/>
    </row>
    <row r="9" spans="1:9" x14ac:dyDescent="0.25">
      <c r="A9" s="128" t="s">
        <v>9</v>
      </c>
      <c r="B9" s="129"/>
      <c r="C9" s="129"/>
      <c r="D9" s="129"/>
      <c r="E9" s="129"/>
      <c r="F9" s="144"/>
      <c r="G9" s="144"/>
      <c r="H9" s="144"/>
      <c r="I9" s="144"/>
    </row>
    <row r="10" spans="1:9" x14ac:dyDescent="0.25">
      <c r="A10" s="128" t="s">
        <v>10</v>
      </c>
      <c r="B10" s="129"/>
      <c r="C10" s="129"/>
      <c r="D10" s="129"/>
      <c r="E10" s="129"/>
      <c r="F10" s="146"/>
      <c r="G10" s="146"/>
      <c r="H10" s="146"/>
      <c r="I10" s="146"/>
    </row>
    <row r="11" spans="1:9" x14ac:dyDescent="0.25">
      <c r="A11" s="128" t="s">
        <v>11</v>
      </c>
      <c r="B11" s="129"/>
      <c r="C11" s="129"/>
      <c r="D11" s="129"/>
      <c r="E11" s="129"/>
      <c r="F11" s="147"/>
      <c r="G11" s="147"/>
      <c r="H11" s="147"/>
      <c r="I11" s="147"/>
    </row>
    <row r="12" spans="1:9" x14ac:dyDescent="0.25">
      <c r="A12" s="128" t="s">
        <v>12</v>
      </c>
      <c r="B12" s="129"/>
      <c r="C12" s="129"/>
      <c r="D12" s="129"/>
      <c r="E12" s="129"/>
      <c r="F12" s="132"/>
      <c r="G12" s="132"/>
      <c r="H12" s="132"/>
      <c r="I12" s="132"/>
    </row>
    <row r="13" spans="1:9" x14ac:dyDescent="0.25">
      <c r="A13" s="128" t="s">
        <v>13</v>
      </c>
      <c r="B13" s="129"/>
      <c r="C13" s="129"/>
      <c r="D13" s="129"/>
      <c r="E13" s="129"/>
      <c r="F13" s="132"/>
      <c r="G13" s="132"/>
      <c r="H13" s="132"/>
      <c r="I13" s="132"/>
    </row>
    <row r="14" spans="1:9" x14ac:dyDescent="0.25">
      <c r="A14" s="128" t="s">
        <v>14</v>
      </c>
      <c r="B14" s="129"/>
      <c r="C14" s="129"/>
      <c r="D14" s="129"/>
      <c r="E14" s="129"/>
      <c r="F14" s="147"/>
      <c r="G14" s="144"/>
      <c r="H14" s="144"/>
      <c r="I14" s="144"/>
    </row>
    <row r="15" spans="1:9" x14ac:dyDescent="0.25">
      <c r="A15" s="128" t="s">
        <v>15</v>
      </c>
      <c r="B15" s="129"/>
      <c r="C15" s="129"/>
      <c r="D15" s="129"/>
      <c r="E15" s="129"/>
      <c r="F15" s="144"/>
      <c r="G15" s="144"/>
      <c r="H15" s="144"/>
      <c r="I15" s="144"/>
    </row>
    <row r="16" spans="1:9" x14ac:dyDescent="0.25">
      <c r="A16" s="128" t="s">
        <v>16</v>
      </c>
      <c r="B16" s="129"/>
      <c r="C16" s="129"/>
      <c r="D16" s="129"/>
      <c r="E16" s="129"/>
      <c r="F16" s="144"/>
      <c r="G16" s="144"/>
      <c r="H16" s="144"/>
      <c r="I16" s="144"/>
    </row>
    <row r="17" spans="1:10" x14ac:dyDescent="0.25">
      <c r="A17" s="128" t="s">
        <v>17</v>
      </c>
      <c r="B17" s="129"/>
      <c r="C17" s="129"/>
      <c r="D17" s="129"/>
      <c r="E17" s="129"/>
      <c r="F17" s="148"/>
      <c r="G17" s="144"/>
      <c r="H17" s="144"/>
      <c r="I17" s="144"/>
    </row>
    <row r="18" spans="1:10" x14ac:dyDescent="0.25">
      <c r="A18" s="128" t="s">
        <v>18</v>
      </c>
      <c r="B18" s="129"/>
      <c r="C18" s="129"/>
      <c r="D18" s="129"/>
      <c r="E18" s="129"/>
      <c r="F18" s="144"/>
      <c r="G18" s="144"/>
      <c r="H18" s="144"/>
      <c r="I18" s="144"/>
    </row>
    <row r="19" spans="1:10" x14ac:dyDescent="0.25">
      <c r="A19" s="120" t="s">
        <v>19</v>
      </c>
      <c r="B19" s="121"/>
      <c r="C19" s="121"/>
      <c r="D19" s="121"/>
      <c r="E19" s="121"/>
      <c r="F19" s="122"/>
      <c r="G19" s="122"/>
      <c r="H19" s="122"/>
      <c r="I19" s="122"/>
    </row>
    <row r="20" spans="1:10" x14ac:dyDescent="0.25">
      <c r="A20" s="149" t="s">
        <v>70</v>
      </c>
      <c r="B20" s="149"/>
      <c r="C20" s="149"/>
      <c r="D20" s="149"/>
      <c r="E20" s="149"/>
      <c r="F20" s="150"/>
      <c r="G20" s="150"/>
      <c r="H20" s="150"/>
      <c r="I20" s="150"/>
    </row>
    <row r="21" spans="1:10" x14ac:dyDescent="0.25">
      <c r="A21" s="125" t="s">
        <v>27</v>
      </c>
      <c r="B21" s="125"/>
      <c r="C21" s="125"/>
      <c r="D21" s="125"/>
      <c r="E21" s="125"/>
      <c r="F21" s="126">
        <v>0</v>
      </c>
      <c r="G21" s="127"/>
      <c r="H21" s="127"/>
      <c r="I21" s="127"/>
    </row>
    <row r="22" spans="1:10" x14ac:dyDescent="0.25">
      <c r="A22" s="3"/>
      <c r="B22" s="4"/>
      <c r="C22" s="5"/>
      <c r="D22" s="15"/>
      <c r="E22" s="6"/>
      <c r="F22" s="7"/>
      <c r="G22" s="7"/>
      <c r="H22" s="7"/>
      <c r="I22" s="7"/>
    </row>
    <row r="23" spans="1:10" ht="15.75" thickBot="1" x14ac:dyDescent="0.3">
      <c r="A23" s="83" t="s">
        <v>71</v>
      </c>
      <c r="B23" s="9"/>
      <c r="C23" s="8"/>
      <c r="D23" s="16"/>
      <c r="E23" s="10"/>
      <c r="F23" s="151"/>
      <c r="G23" s="151"/>
      <c r="H23" s="151"/>
      <c r="I23" s="151"/>
    </row>
    <row r="24" spans="1:10" ht="35.25" thickBot="1" x14ac:dyDescent="0.3">
      <c r="A24" s="31" t="s">
        <v>20</v>
      </c>
      <c r="B24" s="30" t="s">
        <v>28</v>
      </c>
      <c r="C24" s="32" t="s">
        <v>0</v>
      </c>
      <c r="D24" s="11" t="s">
        <v>21</v>
      </c>
      <c r="E24" s="17" t="s">
        <v>22</v>
      </c>
      <c r="F24" s="12" t="s">
        <v>23</v>
      </c>
      <c r="G24" s="57" t="s">
        <v>0</v>
      </c>
      <c r="H24" s="57" t="s">
        <v>26</v>
      </c>
      <c r="I24" s="58" t="s">
        <v>24</v>
      </c>
      <c r="J24" s="57" t="s">
        <v>25</v>
      </c>
    </row>
    <row r="25" spans="1:10" ht="22.5" customHeight="1" x14ac:dyDescent="0.25">
      <c r="A25" s="23" t="s">
        <v>35</v>
      </c>
      <c r="B25" s="34" t="s">
        <v>36</v>
      </c>
      <c r="C25" s="33">
        <v>0</v>
      </c>
      <c r="D25" s="18" t="s">
        <v>1</v>
      </c>
      <c r="E25" s="40">
        <v>0</v>
      </c>
      <c r="F25" s="19">
        <f>C25*E25</f>
        <v>0</v>
      </c>
      <c r="G25" s="20"/>
      <c r="H25" s="21"/>
      <c r="I25" s="25"/>
      <c r="J25" s="29"/>
    </row>
    <row r="26" spans="1:10" ht="22.5" customHeight="1" x14ac:dyDescent="0.25">
      <c r="A26" s="23" t="s">
        <v>37</v>
      </c>
      <c r="B26" s="35" t="s">
        <v>38</v>
      </c>
      <c r="C26" s="33">
        <v>0</v>
      </c>
      <c r="D26" s="18" t="s">
        <v>1</v>
      </c>
      <c r="E26" s="41">
        <v>0</v>
      </c>
      <c r="F26" s="19">
        <f t="shared" ref="F26:F37" si="0">C26*E26</f>
        <v>0</v>
      </c>
      <c r="G26" s="13"/>
      <c r="H26" s="14"/>
      <c r="I26" s="26"/>
      <c r="J26" s="13"/>
    </row>
    <row r="27" spans="1:10" ht="22.5" customHeight="1" x14ac:dyDescent="0.25">
      <c r="A27" s="23" t="s">
        <v>53</v>
      </c>
      <c r="B27" s="34" t="s">
        <v>36</v>
      </c>
      <c r="C27" s="33">
        <v>0</v>
      </c>
      <c r="D27" s="18" t="s">
        <v>1</v>
      </c>
      <c r="E27" s="40">
        <v>0</v>
      </c>
      <c r="F27" s="19">
        <f>C27*E27</f>
        <v>0</v>
      </c>
      <c r="G27" s="13"/>
      <c r="H27" s="14"/>
      <c r="I27" s="26"/>
      <c r="J27" s="13"/>
    </row>
    <row r="28" spans="1:10" ht="22.5" customHeight="1" x14ac:dyDescent="0.25">
      <c r="A28" s="23" t="s">
        <v>44</v>
      </c>
      <c r="B28" s="34" t="s">
        <v>69</v>
      </c>
      <c r="C28" s="33">
        <v>0</v>
      </c>
      <c r="D28" s="18" t="s">
        <v>1</v>
      </c>
      <c r="E28" s="41">
        <v>0</v>
      </c>
      <c r="F28" s="19">
        <f t="shared" si="0"/>
        <v>0</v>
      </c>
      <c r="G28" s="13"/>
      <c r="H28" s="13"/>
      <c r="I28" s="27"/>
      <c r="J28" s="28"/>
    </row>
    <row r="29" spans="1:10" ht="22.5" customHeight="1" x14ac:dyDescent="0.25">
      <c r="A29" s="23" t="s">
        <v>43</v>
      </c>
      <c r="B29" s="34" t="s">
        <v>36</v>
      </c>
      <c r="C29" s="33">
        <v>0</v>
      </c>
      <c r="D29" s="18" t="s">
        <v>1</v>
      </c>
      <c r="E29" s="41">
        <v>0</v>
      </c>
      <c r="F29" s="19">
        <v>0</v>
      </c>
      <c r="G29" s="13"/>
      <c r="H29" s="13"/>
      <c r="I29" s="27"/>
      <c r="J29" s="28"/>
    </row>
    <row r="30" spans="1:10" ht="22.5" customHeight="1" x14ac:dyDescent="0.25">
      <c r="A30" s="51" t="s">
        <v>51</v>
      </c>
      <c r="B30" s="37" t="s">
        <v>52</v>
      </c>
      <c r="C30" s="22">
        <v>0</v>
      </c>
      <c r="D30" s="39" t="s">
        <v>1</v>
      </c>
      <c r="E30" s="50">
        <v>0</v>
      </c>
      <c r="F30" s="47">
        <f t="shared" ref="F30:F32" si="1">C30*E30</f>
        <v>0</v>
      </c>
      <c r="G30" s="13"/>
      <c r="H30" s="14"/>
      <c r="I30" s="26"/>
      <c r="J30" s="13"/>
    </row>
    <row r="31" spans="1:10" ht="22.5" customHeight="1" x14ac:dyDescent="0.25">
      <c r="A31" s="51" t="s">
        <v>54</v>
      </c>
      <c r="B31" s="37" t="s">
        <v>52</v>
      </c>
      <c r="C31" s="22">
        <v>0</v>
      </c>
      <c r="D31" s="39" t="s">
        <v>1</v>
      </c>
      <c r="E31" s="50">
        <v>0</v>
      </c>
      <c r="F31" s="47">
        <f t="shared" si="1"/>
        <v>0</v>
      </c>
      <c r="G31" s="13"/>
      <c r="H31" s="14"/>
      <c r="I31" s="26"/>
      <c r="J31" s="13"/>
    </row>
    <row r="32" spans="1:10" ht="22.5" customHeight="1" x14ac:dyDescent="0.25">
      <c r="A32" s="51" t="s">
        <v>67</v>
      </c>
      <c r="B32" s="34" t="s">
        <v>36</v>
      </c>
      <c r="C32" s="22">
        <v>0</v>
      </c>
      <c r="D32" s="39" t="s">
        <v>1</v>
      </c>
      <c r="E32" s="50">
        <v>0</v>
      </c>
      <c r="F32" s="47">
        <f t="shared" si="1"/>
        <v>0</v>
      </c>
      <c r="G32" s="13"/>
      <c r="H32" s="14"/>
      <c r="I32" s="26"/>
      <c r="J32" s="13"/>
    </row>
    <row r="33" spans="1:10" ht="22.5" customHeight="1" x14ac:dyDescent="0.25">
      <c r="A33" s="37" t="s">
        <v>55</v>
      </c>
      <c r="B33" s="54" t="s">
        <v>40</v>
      </c>
      <c r="C33" s="33">
        <v>0</v>
      </c>
      <c r="D33" s="18" t="s">
        <v>1</v>
      </c>
      <c r="E33" s="41">
        <v>0</v>
      </c>
      <c r="F33" s="19">
        <f>C33*E33</f>
        <v>0</v>
      </c>
      <c r="G33" s="13"/>
      <c r="H33" s="14"/>
      <c r="I33" s="26"/>
      <c r="J33" s="13"/>
    </row>
    <row r="34" spans="1:10" ht="22.5" customHeight="1" x14ac:dyDescent="0.25">
      <c r="A34" s="61" t="s">
        <v>30</v>
      </c>
      <c r="B34" s="62" t="s">
        <v>34</v>
      </c>
      <c r="C34" s="33">
        <v>0</v>
      </c>
      <c r="D34" s="18" t="s">
        <v>1</v>
      </c>
      <c r="E34" s="40">
        <v>0</v>
      </c>
      <c r="F34" s="19">
        <f>C34*E34</f>
        <v>0</v>
      </c>
      <c r="G34" s="13"/>
      <c r="H34" s="14"/>
      <c r="I34" s="26"/>
      <c r="J34" s="13"/>
    </row>
    <row r="35" spans="1:10" ht="22.5" customHeight="1" x14ac:dyDescent="0.25">
      <c r="A35" s="55" t="s">
        <v>39</v>
      </c>
      <c r="B35" s="36" t="s">
        <v>32</v>
      </c>
      <c r="C35" s="33">
        <v>0</v>
      </c>
      <c r="D35" s="18" t="s">
        <v>1</v>
      </c>
      <c r="E35" s="41">
        <v>0</v>
      </c>
      <c r="F35" s="19">
        <f>C35*E35</f>
        <v>0</v>
      </c>
      <c r="G35" s="13"/>
      <c r="H35" s="14"/>
      <c r="I35" s="26"/>
      <c r="J35" s="13"/>
    </row>
    <row r="36" spans="1:10" ht="22.5" customHeight="1" x14ac:dyDescent="0.25">
      <c r="A36" s="42" t="s">
        <v>29</v>
      </c>
      <c r="B36" s="43" t="s">
        <v>33</v>
      </c>
      <c r="C36" s="60">
        <v>0</v>
      </c>
      <c r="D36" s="52" t="s">
        <v>1</v>
      </c>
      <c r="E36" s="45">
        <v>0</v>
      </c>
      <c r="F36" s="48">
        <f t="shared" si="0"/>
        <v>0</v>
      </c>
      <c r="G36" s="13"/>
      <c r="H36" s="13"/>
      <c r="I36" s="27"/>
      <c r="J36" s="13"/>
    </row>
    <row r="37" spans="1:10" ht="22.5" customHeight="1" x14ac:dyDescent="0.25">
      <c r="A37" s="63" t="s">
        <v>56</v>
      </c>
      <c r="B37" s="64" t="s">
        <v>61</v>
      </c>
      <c r="C37" s="65">
        <v>0</v>
      </c>
      <c r="D37" s="56" t="s">
        <v>1</v>
      </c>
      <c r="E37" s="66">
        <v>0</v>
      </c>
      <c r="F37" s="67">
        <f t="shared" si="0"/>
        <v>0</v>
      </c>
      <c r="G37" s="13"/>
      <c r="H37" s="13"/>
      <c r="I37" s="27"/>
      <c r="J37" s="13"/>
    </row>
    <row r="38" spans="1:10" ht="22.5" customHeight="1" x14ac:dyDescent="0.25">
      <c r="A38" s="68" t="s">
        <v>57</v>
      </c>
      <c r="B38" s="43" t="s">
        <v>58</v>
      </c>
      <c r="C38" s="69">
        <v>0</v>
      </c>
      <c r="D38" s="70" t="s">
        <v>1</v>
      </c>
      <c r="E38" s="69">
        <v>0</v>
      </c>
      <c r="F38" s="69">
        <f>C38*E38</f>
        <v>0</v>
      </c>
      <c r="G38" s="13"/>
      <c r="H38" s="13"/>
      <c r="I38" s="27"/>
      <c r="J38" s="13"/>
    </row>
    <row r="39" spans="1:10" ht="22.5" customHeight="1" x14ac:dyDescent="0.25">
      <c r="A39" s="71" t="s">
        <v>59</v>
      </c>
      <c r="B39" s="43" t="s">
        <v>60</v>
      </c>
      <c r="C39" s="72">
        <v>0</v>
      </c>
      <c r="D39" s="70" t="s">
        <v>1</v>
      </c>
      <c r="E39" s="69">
        <v>0</v>
      </c>
      <c r="F39" s="69">
        <f>C39*E39</f>
        <v>0</v>
      </c>
      <c r="G39" s="13"/>
      <c r="H39" s="13"/>
      <c r="I39" s="27"/>
      <c r="J39" s="13"/>
    </row>
    <row r="40" spans="1:10" ht="22.5" customHeight="1" x14ac:dyDescent="0.25">
      <c r="A40" s="55" t="s">
        <v>42</v>
      </c>
      <c r="B40" s="54" t="s">
        <v>41</v>
      </c>
      <c r="C40" s="33">
        <v>0</v>
      </c>
      <c r="D40" s="18" t="s">
        <v>1</v>
      </c>
      <c r="E40" s="41">
        <v>0</v>
      </c>
      <c r="F40" s="19">
        <f t="shared" ref="F40:F41" si="2">C40*E40</f>
        <v>0</v>
      </c>
      <c r="G40" s="13"/>
      <c r="H40" s="13"/>
      <c r="I40" s="13"/>
      <c r="J40" s="13"/>
    </row>
    <row r="41" spans="1:10" ht="22.5" customHeight="1" x14ac:dyDescent="0.25">
      <c r="A41" s="73" t="s">
        <v>62</v>
      </c>
      <c r="B41" s="74" t="s">
        <v>63</v>
      </c>
      <c r="C41" s="75">
        <v>0</v>
      </c>
      <c r="D41" s="79" t="s">
        <v>1</v>
      </c>
      <c r="E41" s="80">
        <v>0</v>
      </c>
      <c r="F41" s="81">
        <f t="shared" si="2"/>
        <v>0</v>
      </c>
      <c r="G41" s="13"/>
      <c r="H41" s="13"/>
      <c r="I41" s="13"/>
      <c r="J41" s="13"/>
    </row>
    <row r="42" spans="1:10" ht="22.5" customHeight="1" x14ac:dyDescent="0.25">
      <c r="A42" s="78" t="s">
        <v>64</v>
      </c>
      <c r="B42" s="76" t="s">
        <v>65</v>
      </c>
      <c r="C42" s="44">
        <v>0</v>
      </c>
      <c r="D42" s="39" t="s">
        <v>1</v>
      </c>
      <c r="E42" s="50">
        <v>0</v>
      </c>
      <c r="F42" s="82">
        <f t="shared" ref="F42:F47" si="3">C42*E42</f>
        <v>0</v>
      </c>
      <c r="G42" s="13"/>
      <c r="H42" s="13"/>
      <c r="I42" s="13"/>
      <c r="J42" s="13"/>
    </row>
    <row r="43" spans="1:10" ht="22.5" customHeight="1" x14ac:dyDescent="0.25">
      <c r="A43" s="78" t="s">
        <v>66</v>
      </c>
      <c r="B43" s="76" t="s">
        <v>65</v>
      </c>
      <c r="C43" s="44">
        <v>0</v>
      </c>
      <c r="D43" s="39" t="s">
        <v>1</v>
      </c>
      <c r="E43" s="50">
        <v>0</v>
      </c>
      <c r="F43" s="82">
        <f t="shared" si="3"/>
        <v>0</v>
      </c>
      <c r="G43" s="13"/>
      <c r="H43" s="13"/>
      <c r="I43" s="13"/>
      <c r="J43" s="13"/>
    </row>
    <row r="44" spans="1:10" ht="22.5" customHeight="1" x14ac:dyDescent="0.25">
      <c r="A44" s="77" t="s">
        <v>45</v>
      </c>
      <c r="B44" s="43" t="s">
        <v>68</v>
      </c>
      <c r="C44" s="22">
        <v>0</v>
      </c>
      <c r="D44" s="18" t="s">
        <v>1</v>
      </c>
      <c r="E44" s="40">
        <v>0</v>
      </c>
      <c r="F44" s="19">
        <f t="shared" si="3"/>
        <v>0</v>
      </c>
      <c r="G44" s="13"/>
      <c r="H44" s="13"/>
      <c r="I44" s="13"/>
      <c r="J44" s="13"/>
    </row>
    <row r="45" spans="1:10" ht="22.5" customHeight="1" x14ac:dyDescent="0.25">
      <c r="A45" s="42" t="s">
        <v>46</v>
      </c>
      <c r="B45" s="43" t="s">
        <v>47</v>
      </c>
      <c r="C45" s="44">
        <v>0</v>
      </c>
      <c r="D45" s="49" t="s">
        <v>1</v>
      </c>
      <c r="E45" s="46">
        <v>0</v>
      </c>
      <c r="F45" s="48">
        <f t="shared" si="3"/>
        <v>0</v>
      </c>
      <c r="G45" s="13"/>
      <c r="H45" s="13"/>
      <c r="I45" s="13"/>
      <c r="J45" s="13"/>
    </row>
    <row r="46" spans="1:10" ht="22.5" customHeight="1" x14ac:dyDescent="0.25">
      <c r="A46" s="37" t="s">
        <v>48</v>
      </c>
      <c r="B46" s="37" t="s">
        <v>47</v>
      </c>
      <c r="C46" s="38">
        <v>0</v>
      </c>
      <c r="D46" s="39" t="s">
        <v>1</v>
      </c>
      <c r="E46" s="50">
        <v>0</v>
      </c>
      <c r="F46" s="47">
        <f t="shared" si="3"/>
        <v>0</v>
      </c>
      <c r="G46" s="59"/>
      <c r="H46" s="59"/>
      <c r="I46" s="59"/>
      <c r="J46" s="59"/>
    </row>
    <row r="47" spans="1:10" ht="22.5" customHeight="1" x14ac:dyDescent="0.25">
      <c r="A47" s="37" t="s">
        <v>49</v>
      </c>
      <c r="B47" s="37" t="s">
        <v>50</v>
      </c>
      <c r="C47" s="38">
        <v>0</v>
      </c>
      <c r="D47" s="39" t="s">
        <v>1</v>
      </c>
      <c r="E47" s="50">
        <v>0</v>
      </c>
      <c r="F47" s="47">
        <f t="shared" si="3"/>
        <v>0</v>
      </c>
      <c r="G47" s="59"/>
      <c r="H47" s="59"/>
      <c r="I47" s="59"/>
      <c r="J47" s="59"/>
    </row>
    <row r="48" spans="1:10" ht="22.5" customHeight="1" x14ac:dyDescent="0.25">
      <c r="D48" s="1"/>
      <c r="F48" s="53">
        <f>SUM(F33:F46)</f>
        <v>0</v>
      </c>
    </row>
  </sheetData>
  <mergeCells count="42">
    <mergeCell ref="A20:E20"/>
    <mergeCell ref="F20:I20"/>
    <mergeCell ref="A21:E21"/>
    <mergeCell ref="F21:I21"/>
    <mergeCell ref="F23:I23"/>
    <mergeCell ref="A17:E17"/>
    <mergeCell ref="F17:I17"/>
    <mergeCell ref="A18:E18"/>
    <mergeCell ref="F18:I18"/>
    <mergeCell ref="A19:E19"/>
    <mergeCell ref="F19:I19"/>
    <mergeCell ref="A14:E14"/>
    <mergeCell ref="F14:I14"/>
    <mergeCell ref="A15:E15"/>
    <mergeCell ref="F15:I15"/>
    <mergeCell ref="A16:E16"/>
    <mergeCell ref="F16:I16"/>
    <mergeCell ref="A11:E11"/>
    <mergeCell ref="F11:I11"/>
    <mergeCell ref="A12:E12"/>
    <mergeCell ref="F12:I12"/>
    <mergeCell ref="A13:E13"/>
    <mergeCell ref="F13:I13"/>
    <mergeCell ref="A8:E8"/>
    <mergeCell ref="F8:I8"/>
    <mergeCell ref="A9:E9"/>
    <mergeCell ref="F9:I9"/>
    <mergeCell ref="A10:E10"/>
    <mergeCell ref="F10:I10"/>
    <mergeCell ref="A5:E5"/>
    <mergeCell ref="F5:I5"/>
    <mergeCell ref="A6:E6"/>
    <mergeCell ref="F6:I6"/>
    <mergeCell ref="A7:E7"/>
    <mergeCell ref="F7:I7"/>
    <mergeCell ref="A4:E4"/>
    <mergeCell ref="F4:I4"/>
    <mergeCell ref="A1:E1"/>
    <mergeCell ref="A2:E2"/>
    <mergeCell ref="F2:I2"/>
    <mergeCell ref="A3:E3"/>
    <mergeCell ref="F3:I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/>
  </sheetPr>
  <dimension ref="A1:J48"/>
  <sheetViews>
    <sheetView topLeftCell="A34" workbookViewId="0">
      <selection activeCell="G55" sqref="G55"/>
    </sheetView>
  </sheetViews>
  <sheetFormatPr defaultRowHeight="15" x14ac:dyDescent="0.25"/>
  <cols>
    <col min="1" max="1" width="36" customWidth="1"/>
    <col min="2" max="2" width="30.28515625" customWidth="1"/>
    <col min="3" max="3" width="13.140625" customWidth="1"/>
    <col min="4" max="7" width="13" customWidth="1"/>
    <col min="8" max="8" width="13.140625" customWidth="1"/>
    <col min="9" max="9" width="13" customWidth="1"/>
    <col min="10" max="10" width="13.140625" customWidth="1"/>
  </cols>
  <sheetData>
    <row r="1" spans="1:9" x14ac:dyDescent="0.25">
      <c r="A1" s="145" t="s">
        <v>31</v>
      </c>
      <c r="B1" s="145"/>
      <c r="C1" s="145"/>
      <c r="D1" s="145"/>
      <c r="E1" s="145"/>
      <c r="F1" s="2"/>
      <c r="G1" s="2"/>
      <c r="H1" s="2"/>
      <c r="I1" s="2"/>
    </row>
    <row r="2" spans="1:9" x14ac:dyDescent="0.25">
      <c r="A2" s="128" t="s">
        <v>2</v>
      </c>
      <c r="B2" s="129"/>
      <c r="C2" s="129"/>
      <c r="D2" s="129"/>
      <c r="E2" s="129"/>
      <c r="F2" s="144"/>
      <c r="G2" s="144"/>
      <c r="H2" s="144"/>
      <c r="I2" s="144"/>
    </row>
    <row r="3" spans="1:9" x14ac:dyDescent="0.25">
      <c r="A3" s="128" t="s">
        <v>3</v>
      </c>
      <c r="B3" s="129"/>
      <c r="C3" s="129"/>
      <c r="D3" s="129"/>
      <c r="E3" s="129"/>
      <c r="F3" s="144"/>
      <c r="G3" s="144"/>
      <c r="H3" s="144"/>
      <c r="I3" s="144"/>
    </row>
    <row r="4" spans="1:9" x14ac:dyDescent="0.25">
      <c r="A4" s="128" t="s">
        <v>4</v>
      </c>
      <c r="B4" s="129"/>
      <c r="C4" s="129"/>
      <c r="D4" s="129"/>
      <c r="E4" s="129"/>
      <c r="F4" s="143"/>
      <c r="G4" s="144"/>
      <c r="H4" s="144"/>
      <c r="I4" s="144"/>
    </row>
    <row r="5" spans="1:9" x14ac:dyDescent="0.25">
      <c r="A5" s="128" t="s">
        <v>5</v>
      </c>
      <c r="B5" s="129"/>
      <c r="C5" s="129"/>
      <c r="D5" s="129"/>
      <c r="E5" s="129"/>
      <c r="F5" s="144"/>
      <c r="G5" s="144"/>
      <c r="H5" s="144"/>
      <c r="I5" s="144"/>
    </row>
    <row r="6" spans="1:9" x14ac:dyDescent="0.25">
      <c r="A6" s="128" t="s">
        <v>6</v>
      </c>
      <c r="B6" s="129"/>
      <c r="C6" s="129"/>
      <c r="D6" s="129"/>
      <c r="E6" s="129"/>
      <c r="F6" s="144"/>
      <c r="G6" s="144"/>
      <c r="H6" s="144"/>
      <c r="I6" s="144"/>
    </row>
    <row r="7" spans="1:9" x14ac:dyDescent="0.25">
      <c r="A7" s="128" t="s">
        <v>7</v>
      </c>
      <c r="B7" s="129"/>
      <c r="C7" s="129"/>
      <c r="D7" s="129"/>
      <c r="E7" s="129"/>
      <c r="F7" s="144"/>
      <c r="G7" s="144"/>
      <c r="H7" s="144"/>
      <c r="I7" s="144"/>
    </row>
    <row r="8" spans="1:9" x14ac:dyDescent="0.25">
      <c r="A8" s="128" t="s">
        <v>8</v>
      </c>
      <c r="B8" s="129"/>
      <c r="C8" s="129"/>
      <c r="D8" s="129"/>
      <c r="E8" s="129"/>
      <c r="F8" s="144"/>
      <c r="G8" s="144"/>
      <c r="H8" s="144"/>
      <c r="I8" s="144"/>
    </row>
    <row r="9" spans="1:9" x14ac:dyDescent="0.25">
      <c r="A9" s="128" t="s">
        <v>9</v>
      </c>
      <c r="B9" s="129"/>
      <c r="C9" s="129"/>
      <c r="D9" s="129"/>
      <c r="E9" s="129"/>
      <c r="F9" s="144"/>
      <c r="G9" s="144"/>
      <c r="H9" s="144"/>
      <c r="I9" s="144"/>
    </row>
    <row r="10" spans="1:9" x14ac:dyDescent="0.25">
      <c r="A10" s="128" t="s">
        <v>10</v>
      </c>
      <c r="B10" s="129"/>
      <c r="C10" s="129"/>
      <c r="D10" s="129"/>
      <c r="E10" s="129"/>
      <c r="F10" s="146"/>
      <c r="G10" s="146"/>
      <c r="H10" s="146"/>
      <c r="I10" s="146"/>
    </row>
    <row r="11" spans="1:9" x14ac:dyDescent="0.25">
      <c r="A11" s="128" t="s">
        <v>11</v>
      </c>
      <c r="B11" s="129"/>
      <c r="C11" s="129"/>
      <c r="D11" s="129"/>
      <c r="E11" s="129"/>
      <c r="F11" s="147"/>
      <c r="G11" s="147"/>
      <c r="H11" s="147"/>
      <c r="I11" s="147"/>
    </row>
    <row r="12" spans="1:9" x14ac:dyDescent="0.25">
      <c r="A12" s="128" t="s">
        <v>12</v>
      </c>
      <c r="B12" s="129"/>
      <c r="C12" s="129"/>
      <c r="D12" s="129"/>
      <c r="E12" s="129"/>
      <c r="F12" s="132"/>
      <c r="G12" s="132"/>
      <c r="H12" s="132"/>
      <c r="I12" s="132"/>
    </row>
    <row r="13" spans="1:9" x14ac:dyDescent="0.25">
      <c r="A13" s="128" t="s">
        <v>13</v>
      </c>
      <c r="B13" s="129"/>
      <c r="C13" s="129"/>
      <c r="D13" s="129"/>
      <c r="E13" s="129"/>
      <c r="F13" s="132"/>
      <c r="G13" s="132"/>
      <c r="H13" s="132"/>
      <c r="I13" s="132"/>
    </row>
    <row r="14" spans="1:9" x14ac:dyDescent="0.25">
      <c r="A14" s="128" t="s">
        <v>14</v>
      </c>
      <c r="B14" s="129"/>
      <c r="C14" s="129"/>
      <c r="D14" s="129"/>
      <c r="E14" s="129"/>
      <c r="F14" s="147"/>
      <c r="G14" s="144"/>
      <c r="H14" s="144"/>
      <c r="I14" s="144"/>
    </row>
    <row r="15" spans="1:9" x14ac:dyDescent="0.25">
      <c r="A15" s="128" t="s">
        <v>15</v>
      </c>
      <c r="B15" s="129"/>
      <c r="C15" s="129"/>
      <c r="D15" s="129"/>
      <c r="E15" s="129"/>
      <c r="F15" s="144"/>
      <c r="G15" s="144"/>
      <c r="H15" s="144"/>
      <c r="I15" s="144"/>
    </row>
    <row r="16" spans="1:9" x14ac:dyDescent="0.25">
      <c r="A16" s="128" t="s">
        <v>16</v>
      </c>
      <c r="B16" s="129"/>
      <c r="C16" s="129"/>
      <c r="D16" s="129"/>
      <c r="E16" s="129"/>
      <c r="F16" s="144"/>
      <c r="G16" s="144"/>
      <c r="H16" s="144"/>
      <c r="I16" s="144"/>
    </row>
    <row r="17" spans="1:10" x14ac:dyDescent="0.25">
      <c r="A17" s="128" t="s">
        <v>17</v>
      </c>
      <c r="B17" s="129"/>
      <c r="C17" s="129"/>
      <c r="D17" s="129"/>
      <c r="E17" s="129"/>
      <c r="F17" s="148"/>
      <c r="G17" s="144"/>
      <c r="H17" s="144"/>
      <c r="I17" s="144"/>
    </row>
    <row r="18" spans="1:10" x14ac:dyDescent="0.25">
      <c r="A18" s="128" t="s">
        <v>18</v>
      </c>
      <c r="B18" s="129"/>
      <c r="C18" s="129"/>
      <c r="D18" s="129"/>
      <c r="E18" s="129"/>
      <c r="F18" s="144"/>
      <c r="G18" s="144"/>
      <c r="H18" s="144"/>
      <c r="I18" s="144"/>
    </row>
    <row r="19" spans="1:10" x14ac:dyDescent="0.25">
      <c r="A19" s="120" t="s">
        <v>19</v>
      </c>
      <c r="B19" s="121"/>
      <c r="C19" s="121"/>
      <c r="D19" s="121"/>
      <c r="E19" s="121"/>
      <c r="F19" s="122"/>
      <c r="G19" s="122"/>
      <c r="H19" s="122"/>
      <c r="I19" s="122"/>
    </row>
    <row r="20" spans="1:10" x14ac:dyDescent="0.25">
      <c r="A20" s="149" t="s">
        <v>70</v>
      </c>
      <c r="B20" s="149"/>
      <c r="C20" s="149"/>
      <c r="D20" s="149"/>
      <c r="E20" s="149"/>
      <c r="F20" s="150"/>
      <c r="G20" s="150"/>
      <c r="H20" s="150"/>
      <c r="I20" s="150"/>
    </row>
    <row r="21" spans="1:10" x14ac:dyDescent="0.25">
      <c r="A21" s="125" t="s">
        <v>27</v>
      </c>
      <c r="B21" s="125"/>
      <c r="C21" s="125"/>
      <c r="D21" s="125"/>
      <c r="E21" s="125"/>
      <c r="F21" s="126">
        <v>0</v>
      </c>
      <c r="G21" s="127"/>
      <c r="H21" s="127"/>
      <c r="I21" s="127"/>
    </row>
    <row r="22" spans="1:10" x14ac:dyDescent="0.25">
      <c r="A22" s="3"/>
      <c r="B22" s="4"/>
      <c r="C22" s="5"/>
      <c r="D22" s="15"/>
      <c r="E22" s="6"/>
      <c r="F22" s="7"/>
      <c r="G22" s="7"/>
      <c r="H22" s="7"/>
      <c r="I22" s="7"/>
    </row>
    <row r="23" spans="1:10" ht="15.75" thickBot="1" x14ac:dyDescent="0.3">
      <c r="A23" s="83" t="s">
        <v>71</v>
      </c>
      <c r="B23" s="9"/>
      <c r="C23" s="8"/>
      <c r="D23" s="16"/>
      <c r="E23" s="10"/>
      <c r="F23" s="151"/>
      <c r="G23" s="151"/>
      <c r="H23" s="151"/>
      <c r="I23" s="151"/>
    </row>
    <row r="24" spans="1:10" ht="35.25" thickBot="1" x14ac:dyDescent="0.3">
      <c r="A24" s="31" t="s">
        <v>20</v>
      </c>
      <c r="B24" s="30" t="s">
        <v>28</v>
      </c>
      <c r="C24" s="32" t="s">
        <v>0</v>
      </c>
      <c r="D24" s="11" t="s">
        <v>21</v>
      </c>
      <c r="E24" s="17" t="s">
        <v>22</v>
      </c>
      <c r="F24" s="12" t="s">
        <v>23</v>
      </c>
      <c r="G24" s="57" t="s">
        <v>0</v>
      </c>
      <c r="H24" s="57" t="s">
        <v>26</v>
      </c>
      <c r="I24" s="58" t="s">
        <v>24</v>
      </c>
      <c r="J24" s="57" t="s">
        <v>25</v>
      </c>
    </row>
    <row r="25" spans="1:10" ht="24.75" customHeight="1" x14ac:dyDescent="0.25">
      <c r="A25" s="23" t="s">
        <v>35</v>
      </c>
      <c r="B25" s="34" t="s">
        <v>36</v>
      </c>
      <c r="C25" s="33">
        <v>0</v>
      </c>
      <c r="D25" s="18" t="s">
        <v>1</v>
      </c>
      <c r="E25" s="40">
        <v>0</v>
      </c>
      <c r="F25" s="19">
        <f>C25*E25</f>
        <v>0</v>
      </c>
      <c r="G25" s="20"/>
      <c r="H25" s="21"/>
      <c r="I25" s="25"/>
      <c r="J25" s="29"/>
    </row>
    <row r="26" spans="1:10" ht="24.75" customHeight="1" x14ac:dyDescent="0.25">
      <c r="A26" s="23" t="s">
        <v>37</v>
      </c>
      <c r="B26" s="35" t="s">
        <v>38</v>
      </c>
      <c r="C26" s="33">
        <v>0</v>
      </c>
      <c r="D26" s="18" t="s">
        <v>1</v>
      </c>
      <c r="E26" s="41">
        <v>0</v>
      </c>
      <c r="F26" s="19">
        <f t="shared" ref="F26:F37" si="0">C26*E26</f>
        <v>0</v>
      </c>
      <c r="G26" s="13"/>
      <c r="H26" s="14"/>
      <c r="I26" s="26"/>
      <c r="J26" s="13"/>
    </row>
    <row r="27" spans="1:10" ht="24.75" customHeight="1" x14ac:dyDescent="0.25">
      <c r="A27" s="23" t="s">
        <v>53</v>
      </c>
      <c r="B27" s="34" t="s">
        <v>36</v>
      </c>
      <c r="C27" s="33">
        <v>0</v>
      </c>
      <c r="D27" s="18" t="s">
        <v>1</v>
      </c>
      <c r="E27" s="40">
        <v>0</v>
      </c>
      <c r="F27" s="19">
        <f>C27*E27</f>
        <v>0</v>
      </c>
      <c r="G27" s="13"/>
      <c r="H27" s="14"/>
      <c r="I27" s="26"/>
      <c r="J27" s="13"/>
    </row>
    <row r="28" spans="1:10" ht="24.75" customHeight="1" x14ac:dyDescent="0.25">
      <c r="A28" s="23" t="s">
        <v>44</v>
      </c>
      <c r="B28" s="34" t="s">
        <v>69</v>
      </c>
      <c r="C28" s="33">
        <v>0</v>
      </c>
      <c r="D28" s="18" t="s">
        <v>1</v>
      </c>
      <c r="E28" s="41">
        <v>0</v>
      </c>
      <c r="F28" s="19">
        <f t="shared" si="0"/>
        <v>0</v>
      </c>
      <c r="G28" s="13"/>
      <c r="H28" s="13"/>
      <c r="I28" s="27"/>
      <c r="J28" s="28"/>
    </row>
    <row r="29" spans="1:10" ht="24.75" customHeight="1" x14ac:dyDescent="0.25">
      <c r="A29" s="23" t="s">
        <v>43</v>
      </c>
      <c r="B29" s="34" t="s">
        <v>36</v>
      </c>
      <c r="C29" s="33">
        <v>0</v>
      </c>
      <c r="D29" s="18" t="s">
        <v>1</v>
      </c>
      <c r="E29" s="41">
        <v>0</v>
      </c>
      <c r="F29" s="19">
        <v>0</v>
      </c>
      <c r="G29" s="13"/>
      <c r="H29" s="13"/>
      <c r="I29" s="27"/>
      <c r="J29" s="28"/>
    </row>
    <row r="30" spans="1:10" ht="24.75" customHeight="1" x14ac:dyDescent="0.25">
      <c r="A30" s="51" t="s">
        <v>51</v>
      </c>
      <c r="B30" s="37" t="s">
        <v>52</v>
      </c>
      <c r="C30" s="22">
        <v>0</v>
      </c>
      <c r="D30" s="39" t="s">
        <v>1</v>
      </c>
      <c r="E30" s="50">
        <v>0</v>
      </c>
      <c r="F30" s="47">
        <f t="shared" ref="F30:F32" si="1">C30*E30</f>
        <v>0</v>
      </c>
      <c r="G30" s="13"/>
      <c r="H30" s="14"/>
      <c r="I30" s="26"/>
      <c r="J30" s="13"/>
    </row>
    <row r="31" spans="1:10" ht="24.75" customHeight="1" x14ac:dyDescent="0.25">
      <c r="A31" s="51" t="s">
        <v>54</v>
      </c>
      <c r="B31" s="37" t="s">
        <v>52</v>
      </c>
      <c r="C31" s="22">
        <v>0</v>
      </c>
      <c r="D31" s="39" t="s">
        <v>1</v>
      </c>
      <c r="E31" s="50">
        <v>0</v>
      </c>
      <c r="F31" s="47">
        <f t="shared" si="1"/>
        <v>0</v>
      </c>
      <c r="G31" s="13"/>
      <c r="H31" s="14"/>
      <c r="I31" s="26"/>
      <c r="J31" s="13"/>
    </row>
    <row r="32" spans="1:10" ht="24.75" customHeight="1" x14ac:dyDescent="0.25">
      <c r="A32" s="51" t="s">
        <v>67</v>
      </c>
      <c r="B32" s="34" t="s">
        <v>36</v>
      </c>
      <c r="C32" s="22">
        <v>0</v>
      </c>
      <c r="D32" s="39" t="s">
        <v>1</v>
      </c>
      <c r="E32" s="50">
        <v>0</v>
      </c>
      <c r="F32" s="47">
        <f t="shared" si="1"/>
        <v>0</v>
      </c>
      <c r="G32" s="13"/>
      <c r="H32" s="14"/>
      <c r="I32" s="26"/>
      <c r="J32" s="13"/>
    </row>
    <row r="33" spans="1:10" ht="24.75" customHeight="1" x14ac:dyDescent="0.25">
      <c r="A33" s="37" t="s">
        <v>55</v>
      </c>
      <c r="B33" s="54" t="s">
        <v>40</v>
      </c>
      <c r="C33" s="33">
        <v>0</v>
      </c>
      <c r="D33" s="18" t="s">
        <v>1</v>
      </c>
      <c r="E33" s="41">
        <v>0</v>
      </c>
      <c r="F33" s="19">
        <f>C33*E33</f>
        <v>0</v>
      </c>
      <c r="G33" s="13"/>
      <c r="H33" s="14"/>
      <c r="I33" s="26"/>
      <c r="J33" s="13"/>
    </row>
    <row r="34" spans="1:10" ht="24.75" customHeight="1" x14ac:dyDescent="0.25">
      <c r="A34" s="61" t="s">
        <v>30</v>
      </c>
      <c r="B34" s="62" t="s">
        <v>34</v>
      </c>
      <c r="C34" s="33">
        <v>0</v>
      </c>
      <c r="D34" s="18" t="s">
        <v>1</v>
      </c>
      <c r="E34" s="40">
        <v>0</v>
      </c>
      <c r="F34" s="19">
        <f>C34*E34</f>
        <v>0</v>
      </c>
      <c r="G34" s="13"/>
      <c r="H34" s="14"/>
      <c r="I34" s="26"/>
      <c r="J34" s="13"/>
    </row>
    <row r="35" spans="1:10" ht="24.75" customHeight="1" x14ac:dyDescent="0.25">
      <c r="A35" s="55" t="s">
        <v>39</v>
      </c>
      <c r="B35" s="36" t="s">
        <v>32</v>
      </c>
      <c r="C35" s="33">
        <v>0</v>
      </c>
      <c r="D35" s="18" t="s">
        <v>1</v>
      </c>
      <c r="E35" s="41">
        <v>0</v>
      </c>
      <c r="F35" s="19">
        <f>C35*E35</f>
        <v>0</v>
      </c>
      <c r="G35" s="13"/>
      <c r="H35" s="14"/>
      <c r="I35" s="26"/>
      <c r="J35" s="13"/>
    </row>
    <row r="36" spans="1:10" ht="24.75" customHeight="1" x14ac:dyDescent="0.25">
      <c r="A36" s="42" t="s">
        <v>29</v>
      </c>
      <c r="B36" s="43" t="s">
        <v>33</v>
      </c>
      <c r="C36" s="60">
        <v>0</v>
      </c>
      <c r="D36" s="52" t="s">
        <v>1</v>
      </c>
      <c r="E36" s="45">
        <v>0</v>
      </c>
      <c r="F36" s="48">
        <f t="shared" si="0"/>
        <v>0</v>
      </c>
      <c r="G36" s="13"/>
      <c r="H36" s="13"/>
      <c r="I36" s="27"/>
      <c r="J36" s="13"/>
    </row>
    <row r="37" spans="1:10" ht="24.75" customHeight="1" x14ac:dyDescent="0.25">
      <c r="A37" s="63" t="s">
        <v>56</v>
      </c>
      <c r="B37" s="64" t="s">
        <v>61</v>
      </c>
      <c r="C37" s="65">
        <v>0</v>
      </c>
      <c r="D37" s="56" t="s">
        <v>1</v>
      </c>
      <c r="E37" s="66">
        <v>0</v>
      </c>
      <c r="F37" s="67">
        <f t="shared" si="0"/>
        <v>0</v>
      </c>
      <c r="G37" s="13"/>
      <c r="H37" s="13"/>
      <c r="I37" s="27"/>
      <c r="J37" s="13"/>
    </row>
    <row r="38" spans="1:10" ht="24.75" customHeight="1" x14ac:dyDescent="0.25">
      <c r="A38" s="68" t="s">
        <v>57</v>
      </c>
      <c r="B38" s="43" t="s">
        <v>58</v>
      </c>
      <c r="C38" s="69">
        <v>0</v>
      </c>
      <c r="D38" s="70" t="s">
        <v>1</v>
      </c>
      <c r="E38" s="69">
        <v>0</v>
      </c>
      <c r="F38" s="69">
        <f>C38*E38</f>
        <v>0</v>
      </c>
      <c r="G38" s="13"/>
      <c r="H38" s="13"/>
      <c r="I38" s="27"/>
      <c r="J38" s="13"/>
    </row>
    <row r="39" spans="1:10" ht="24.75" customHeight="1" x14ac:dyDescent="0.25">
      <c r="A39" s="71" t="s">
        <v>59</v>
      </c>
      <c r="B39" s="43" t="s">
        <v>60</v>
      </c>
      <c r="C39" s="72">
        <v>0</v>
      </c>
      <c r="D39" s="70" t="s">
        <v>1</v>
      </c>
      <c r="E39" s="69">
        <v>0</v>
      </c>
      <c r="F39" s="69">
        <f>C39*E39</f>
        <v>0</v>
      </c>
      <c r="G39" s="13"/>
      <c r="H39" s="13"/>
      <c r="I39" s="27"/>
      <c r="J39" s="13"/>
    </row>
    <row r="40" spans="1:10" ht="24.75" customHeight="1" x14ac:dyDescent="0.25">
      <c r="A40" s="55" t="s">
        <v>42</v>
      </c>
      <c r="B40" s="54" t="s">
        <v>41</v>
      </c>
      <c r="C40" s="33">
        <v>0</v>
      </c>
      <c r="D40" s="18" t="s">
        <v>1</v>
      </c>
      <c r="E40" s="41">
        <v>0</v>
      </c>
      <c r="F40" s="19">
        <f t="shared" ref="F40:F41" si="2">C40*E40</f>
        <v>0</v>
      </c>
      <c r="G40" s="13"/>
      <c r="H40" s="13"/>
      <c r="I40" s="13"/>
      <c r="J40" s="13"/>
    </row>
    <row r="41" spans="1:10" ht="24.75" customHeight="1" x14ac:dyDescent="0.25">
      <c r="A41" s="73" t="s">
        <v>62</v>
      </c>
      <c r="B41" s="74" t="s">
        <v>63</v>
      </c>
      <c r="C41" s="75">
        <v>0</v>
      </c>
      <c r="D41" s="79" t="s">
        <v>1</v>
      </c>
      <c r="E41" s="80">
        <v>0</v>
      </c>
      <c r="F41" s="81">
        <f t="shared" si="2"/>
        <v>0</v>
      </c>
      <c r="G41" s="13"/>
      <c r="H41" s="13"/>
      <c r="I41" s="13"/>
      <c r="J41" s="13"/>
    </row>
    <row r="42" spans="1:10" ht="24.75" customHeight="1" x14ac:dyDescent="0.25">
      <c r="A42" s="78" t="s">
        <v>64</v>
      </c>
      <c r="B42" s="76" t="s">
        <v>65</v>
      </c>
      <c r="C42" s="44">
        <v>0</v>
      </c>
      <c r="D42" s="39" t="s">
        <v>1</v>
      </c>
      <c r="E42" s="50">
        <v>0</v>
      </c>
      <c r="F42" s="82">
        <f t="shared" ref="F42:F47" si="3">C42*E42</f>
        <v>0</v>
      </c>
      <c r="G42" s="13"/>
      <c r="H42" s="13"/>
      <c r="I42" s="13"/>
      <c r="J42" s="13"/>
    </row>
    <row r="43" spans="1:10" ht="24.75" customHeight="1" x14ac:dyDescent="0.25">
      <c r="A43" s="78" t="s">
        <v>66</v>
      </c>
      <c r="B43" s="76" t="s">
        <v>65</v>
      </c>
      <c r="C43" s="44">
        <v>0</v>
      </c>
      <c r="D43" s="39" t="s">
        <v>1</v>
      </c>
      <c r="E43" s="50">
        <v>0</v>
      </c>
      <c r="F43" s="82">
        <f t="shared" si="3"/>
        <v>0</v>
      </c>
      <c r="G43" s="13"/>
      <c r="H43" s="13"/>
      <c r="I43" s="13"/>
      <c r="J43" s="13"/>
    </row>
    <row r="44" spans="1:10" ht="24.75" customHeight="1" x14ac:dyDescent="0.25">
      <c r="A44" s="77" t="s">
        <v>45</v>
      </c>
      <c r="B44" s="43" t="s">
        <v>68</v>
      </c>
      <c r="C44" s="22">
        <v>0</v>
      </c>
      <c r="D44" s="18" t="s">
        <v>1</v>
      </c>
      <c r="E44" s="40">
        <v>0</v>
      </c>
      <c r="F44" s="19">
        <f t="shared" si="3"/>
        <v>0</v>
      </c>
      <c r="G44" s="13"/>
      <c r="H44" s="13"/>
      <c r="I44" s="13"/>
      <c r="J44" s="13"/>
    </row>
    <row r="45" spans="1:10" ht="24.75" customHeight="1" x14ac:dyDescent="0.25">
      <c r="A45" s="42" t="s">
        <v>46</v>
      </c>
      <c r="B45" s="43" t="s">
        <v>47</v>
      </c>
      <c r="C45" s="44">
        <v>0</v>
      </c>
      <c r="D45" s="49" t="s">
        <v>1</v>
      </c>
      <c r="E45" s="46">
        <v>0</v>
      </c>
      <c r="F45" s="48">
        <f t="shared" si="3"/>
        <v>0</v>
      </c>
      <c r="G45" s="13"/>
      <c r="H45" s="13"/>
      <c r="I45" s="13"/>
      <c r="J45" s="13"/>
    </row>
    <row r="46" spans="1:10" ht="24.75" customHeight="1" x14ac:dyDescent="0.25">
      <c r="A46" s="37" t="s">
        <v>48</v>
      </c>
      <c r="B46" s="37" t="s">
        <v>47</v>
      </c>
      <c r="C46" s="38">
        <v>0</v>
      </c>
      <c r="D46" s="39" t="s">
        <v>1</v>
      </c>
      <c r="E46" s="50">
        <v>0</v>
      </c>
      <c r="F46" s="47">
        <f t="shared" si="3"/>
        <v>0</v>
      </c>
      <c r="G46" s="59"/>
      <c r="H46" s="59"/>
      <c r="I46" s="59"/>
      <c r="J46" s="59"/>
    </row>
    <row r="47" spans="1:10" ht="24.75" customHeight="1" x14ac:dyDescent="0.25">
      <c r="A47" s="37" t="s">
        <v>49</v>
      </c>
      <c r="B47" s="37" t="s">
        <v>50</v>
      </c>
      <c r="C47" s="38">
        <v>0</v>
      </c>
      <c r="D47" s="39" t="s">
        <v>1</v>
      </c>
      <c r="E47" s="50">
        <v>0</v>
      </c>
      <c r="F47" s="47">
        <f t="shared" si="3"/>
        <v>0</v>
      </c>
      <c r="G47" s="59"/>
      <c r="H47" s="59"/>
      <c r="I47" s="59"/>
      <c r="J47" s="59"/>
    </row>
    <row r="48" spans="1:10" ht="24.75" customHeight="1" x14ac:dyDescent="0.25">
      <c r="D48" s="1"/>
      <c r="F48" s="53">
        <f>SUM(F33:F46)</f>
        <v>0</v>
      </c>
    </row>
  </sheetData>
  <mergeCells count="42">
    <mergeCell ref="A20:E20"/>
    <mergeCell ref="F20:I20"/>
    <mergeCell ref="A21:E21"/>
    <mergeCell ref="F21:I21"/>
    <mergeCell ref="F23:I23"/>
    <mergeCell ref="A17:E17"/>
    <mergeCell ref="F17:I17"/>
    <mergeCell ref="A18:E18"/>
    <mergeCell ref="F18:I18"/>
    <mergeCell ref="A19:E19"/>
    <mergeCell ref="F19:I19"/>
    <mergeCell ref="A14:E14"/>
    <mergeCell ref="F14:I14"/>
    <mergeCell ref="A15:E15"/>
    <mergeCell ref="F15:I15"/>
    <mergeCell ref="A16:E16"/>
    <mergeCell ref="F16:I16"/>
    <mergeCell ref="A11:E11"/>
    <mergeCell ref="F11:I11"/>
    <mergeCell ref="A12:E12"/>
    <mergeCell ref="F12:I12"/>
    <mergeCell ref="A13:E13"/>
    <mergeCell ref="F13:I13"/>
    <mergeCell ref="A8:E8"/>
    <mergeCell ref="F8:I8"/>
    <mergeCell ref="A9:E9"/>
    <mergeCell ref="F9:I9"/>
    <mergeCell ref="A10:E10"/>
    <mergeCell ref="F10:I10"/>
    <mergeCell ref="A5:E5"/>
    <mergeCell ref="F5:I5"/>
    <mergeCell ref="A6:E6"/>
    <mergeCell ref="F6:I6"/>
    <mergeCell ref="A7:E7"/>
    <mergeCell ref="F7:I7"/>
    <mergeCell ref="A4:E4"/>
    <mergeCell ref="F4:I4"/>
    <mergeCell ref="A1:E1"/>
    <mergeCell ref="A2:E2"/>
    <mergeCell ref="F2:I2"/>
    <mergeCell ref="A3:E3"/>
    <mergeCell ref="F3:I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/>
  </sheetPr>
  <dimension ref="A1:J48"/>
  <sheetViews>
    <sheetView topLeftCell="A34" workbookViewId="0">
      <selection activeCell="E51" sqref="E51"/>
    </sheetView>
  </sheetViews>
  <sheetFormatPr defaultRowHeight="15" x14ac:dyDescent="0.25"/>
  <cols>
    <col min="1" max="1" width="36" customWidth="1"/>
    <col min="2" max="2" width="30" customWidth="1"/>
    <col min="3" max="3" width="12.85546875" customWidth="1"/>
    <col min="4" max="5" width="13" customWidth="1"/>
    <col min="6" max="6" width="12.85546875" customWidth="1"/>
    <col min="7" max="7" width="13" customWidth="1"/>
    <col min="8" max="8" width="12.85546875" customWidth="1"/>
    <col min="9" max="10" width="13" customWidth="1"/>
  </cols>
  <sheetData>
    <row r="1" spans="1:9" x14ac:dyDescent="0.25">
      <c r="A1" s="145" t="s">
        <v>31</v>
      </c>
      <c r="B1" s="145"/>
      <c r="C1" s="145"/>
      <c r="D1" s="145"/>
      <c r="E1" s="145"/>
      <c r="F1" s="2"/>
      <c r="G1" s="2"/>
      <c r="H1" s="2"/>
      <c r="I1" s="2"/>
    </row>
    <row r="2" spans="1:9" x14ac:dyDescent="0.25">
      <c r="A2" s="128" t="s">
        <v>2</v>
      </c>
      <c r="B2" s="129"/>
      <c r="C2" s="129"/>
      <c r="D2" s="129"/>
      <c r="E2" s="129"/>
      <c r="F2" s="144"/>
      <c r="G2" s="144"/>
      <c r="H2" s="144"/>
      <c r="I2" s="144"/>
    </row>
    <row r="3" spans="1:9" x14ac:dyDescent="0.25">
      <c r="A3" s="128" t="s">
        <v>3</v>
      </c>
      <c r="B3" s="129"/>
      <c r="C3" s="129"/>
      <c r="D3" s="129"/>
      <c r="E3" s="129"/>
      <c r="F3" s="144"/>
      <c r="G3" s="144"/>
      <c r="H3" s="144"/>
      <c r="I3" s="144"/>
    </row>
    <row r="4" spans="1:9" x14ac:dyDescent="0.25">
      <c r="A4" s="128" t="s">
        <v>4</v>
      </c>
      <c r="B4" s="129"/>
      <c r="C4" s="129"/>
      <c r="D4" s="129"/>
      <c r="E4" s="129"/>
      <c r="F4" s="143"/>
      <c r="G4" s="144"/>
      <c r="H4" s="144"/>
      <c r="I4" s="144"/>
    </row>
    <row r="5" spans="1:9" x14ac:dyDescent="0.25">
      <c r="A5" s="128" t="s">
        <v>5</v>
      </c>
      <c r="B5" s="129"/>
      <c r="C5" s="129"/>
      <c r="D5" s="129"/>
      <c r="E5" s="129"/>
      <c r="F5" s="144"/>
      <c r="G5" s="144"/>
      <c r="H5" s="144"/>
      <c r="I5" s="144"/>
    </row>
    <row r="6" spans="1:9" x14ac:dyDescent="0.25">
      <c r="A6" s="128" t="s">
        <v>6</v>
      </c>
      <c r="B6" s="129"/>
      <c r="C6" s="129"/>
      <c r="D6" s="129"/>
      <c r="E6" s="129"/>
      <c r="F6" s="144"/>
      <c r="G6" s="144"/>
      <c r="H6" s="144"/>
      <c r="I6" s="144"/>
    </row>
    <row r="7" spans="1:9" x14ac:dyDescent="0.25">
      <c r="A7" s="128" t="s">
        <v>7</v>
      </c>
      <c r="B7" s="129"/>
      <c r="C7" s="129"/>
      <c r="D7" s="129"/>
      <c r="E7" s="129"/>
      <c r="F7" s="144"/>
      <c r="G7" s="144"/>
      <c r="H7" s="144"/>
      <c r="I7" s="144"/>
    </row>
    <row r="8" spans="1:9" x14ac:dyDescent="0.25">
      <c r="A8" s="128" t="s">
        <v>8</v>
      </c>
      <c r="B8" s="129"/>
      <c r="C8" s="129"/>
      <c r="D8" s="129"/>
      <c r="E8" s="129"/>
      <c r="F8" s="144"/>
      <c r="G8" s="144"/>
      <c r="H8" s="144"/>
      <c r="I8" s="144"/>
    </row>
    <row r="9" spans="1:9" x14ac:dyDescent="0.25">
      <c r="A9" s="128" t="s">
        <v>9</v>
      </c>
      <c r="B9" s="129"/>
      <c r="C9" s="129"/>
      <c r="D9" s="129"/>
      <c r="E9" s="129"/>
      <c r="F9" s="144"/>
      <c r="G9" s="144"/>
      <c r="H9" s="144"/>
      <c r="I9" s="144"/>
    </row>
    <row r="10" spans="1:9" x14ac:dyDescent="0.25">
      <c r="A10" s="128" t="s">
        <v>10</v>
      </c>
      <c r="B10" s="129"/>
      <c r="C10" s="129"/>
      <c r="D10" s="129"/>
      <c r="E10" s="129"/>
      <c r="F10" s="146"/>
      <c r="G10" s="146"/>
      <c r="H10" s="146"/>
      <c r="I10" s="146"/>
    </row>
    <row r="11" spans="1:9" x14ac:dyDescent="0.25">
      <c r="A11" s="128" t="s">
        <v>11</v>
      </c>
      <c r="B11" s="129"/>
      <c r="C11" s="129"/>
      <c r="D11" s="129"/>
      <c r="E11" s="129"/>
      <c r="F11" s="147"/>
      <c r="G11" s="147"/>
      <c r="H11" s="147"/>
      <c r="I11" s="147"/>
    </row>
    <row r="12" spans="1:9" x14ac:dyDescent="0.25">
      <c r="A12" s="128" t="s">
        <v>12</v>
      </c>
      <c r="B12" s="129"/>
      <c r="C12" s="129"/>
      <c r="D12" s="129"/>
      <c r="E12" s="129"/>
      <c r="F12" s="132"/>
      <c r="G12" s="132"/>
      <c r="H12" s="132"/>
      <c r="I12" s="132"/>
    </row>
    <row r="13" spans="1:9" x14ac:dyDescent="0.25">
      <c r="A13" s="128" t="s">
        <v>13</v>
      </c>
      <c r="B13" s="129"/>
      <c r="C13" s="129"/>
      <c r="D13" s="129"/>
      <c r="E13" s="129"/>
      <c r="F13" s="132"/>
      <c r="G13" s="132"/>
      <c r="H13" s="132"/>
      <c r="I13" s="132"/>
    </row>
    <row r="14" spans="1:9" x14ac:dyDescent="0.25">
      <c r="A14" s="128" t="s">
        <v>14</v>
      </c>
      <c r="B14" s="129"/>
      <c r="C14" s="129"/>
      <c r="D14" s="129"/>
      <c r="E14" s="129"/>
      <c r="F14" s="147"/>
      <c r="G14" s="144"/>
      <c r="H14" s="144"/>
      <c r="I14" s="144"/>
    </row>
    <row r="15" spans="1:9" x14ac:dyDescent="0.25">
      <c r="A15" s="128" t="s">
        <v>15</v>
      </c>
      <c r="B15" s="129"/>
      <c r="C15" s="129"/>
      <c r="D15" s="129"/>
      <c r="E15" s="129"/>
      <c r="F15" s="144"/>
      <c r="G15" s="144"/>
      <c r="H15" s="144"/>
      <c r="I15" s="144"/>
    </row>
    <row r="16" spans="1:9" x14ac:dyDescent="0.25">
      <c r="A16" s="128" t="s">
        <v>16</v>
      </c>
      <c r="B16" s="129"/>
      <c r="C16" s="129"/>
      <c r="D16" s="129"/>
      <c r="E16" s="129"/>
      <c r="F16" s="144"/>
      <c r="G16" s="144"/>
      <c r="H16" s="144"/>
      <c r="I16" s="144"/>
    </row>
    <row r="17" spans="1:10" x14ac:dyDescent="0.25">
      <c r="A17" s="128" t="s">
        <v>17</v>
      </c>
      <c r="B17" s="129"/>
      <c r="C17" s="129"/>
      <c r="D17" s="129"/>
      <c r="E17" s="129"/>
      <c r="F17" s="148"/>
      <c r="G17" s="144"/>
      <c r="H17" s="144"/>
      <c r="I17" s="144"/>
    </row>
    <row r="18" spans="1:10" x14ac:dyDescent="0.25">
      <c r="A18" s="128" t="s">
        <v>18</v>
      </c>
      <c r="B18" s="129"/>
      <c r="C18" s="129"/>
      <c r="D18" s="129"/>
      <c r="E18" s="129"/>
      <c r="F18" s="144"/>
      <c r="G18" s="144"/>
      <c r="H18" s="144"/>
      <c r="I18" s="144"/>
    </row>
    <row r="19" spans="1:10" x14ac:dyDescent="0.25">
      <c r="A19" s="120" t="s">
        <v>19</v>
      </c>
      <c r="B19" s="121"/>
      <c r="C19" s="121"/>
      <c r="D19" s="121"/>
      <c r="E19" s="121"/>
      <c r="F19" s="122"/>
      <c r="G19" s="122"/>
      <c r="H19" s="122"/>
      <c r="I19" s="122"/>
    </row>
    <row r="20" spans="1:10" x14ac:dyDescent="0.25">
      <c r="A20" s="149" t="s">
        <v>70</v>
      </c>
      <c r="B20" s="149"/>
      <c r="C20" s="149"/>
      <c r="D20" s="149"/>
      <c r="E20" s="149"/>
      <c r="F20" s="150"/>
      <c r="G20" s="150"/>
      <c r="H20" s="150"/>
      <c r="I20" s="150"/>
    </row>
    <row r="21" spans="1:10" x14ac:dyDescent="0.25">
      <c r="A21" s="125" t="s">
        <v>27</v>
      </c>
      <c r="B21" s="125"/>
      <c r="C21" s="125"/>
      <c r="D21" s="125"/>
      <c r="E21" s="125"/>
      <c r="F21" s="126">
        <v>0</v>
      </c>
      <c r="G21" s="127"/>
      <c r="H21" s="127"/>
      <c r="I21" s="127"/>
    </row>
    <row r="22" spans="1:10" x14ac:dyDescent="0.25">
      <c r="A22" s="3"/>
      <c r="B22" s="4"/>
      <c r="C22" s="5"/>
      <c r="D22" s="15"/>
      <c r="E22" s="6"/>
      <c r="F22" s="7"/>
      <c r="G22" s="7"/>
      <c r="H22" s="7"/>
      <c r="I22" s="7"/>
    </row>
    <row r="23" spans="1:10" ht="15.75" thickBot="1" x14ac:dyDescent="0.3">
      <c r="A23" s="83" t="s">
        <v>71</v>
      </c>
      <c r="B23" s="9"/>
      <c r="C23" s="8"/>
      <c r="D23" s="16"/>
      <c r="E23" s="10"/>
      <c r="F23" s="151"/>
      <c r="G23" s="151"/>
      <c r="H23" s="151"/>
      <c r="I23" s="151"/>
    </row>
    <row r="24" spans="1:10" ht="35.25" thickBot="1" x14ac:dyDescent="0.3">
      <c r="A24" s="31" t="s">
        <v>20</v>
      </c>
      <c r="B24" s="30" t="s">
        <v>28</v>
      </c>
      <c r="C24" s="32" t="s">
        <v>0</v>
      </c>
      <c r="D24" s="11" t="s">
        <v>21</v>
      </c>
      <c r="E24" s="17" t="s">
        <v>22</v>
      </c>
      <c r="F24" s="12" t="s">
        <v>23</v>
      </c>
      <c r="G24" s="57" t="s">
        <v>0</v>
      </c>
      <c r="H24" s="57" t="s">
        <v>26</v>
      </c>
      <c r="I24" s="58" t="s">
        <v>24</v>
      </c>
      <c r="J24" s="57" t="s">
        <v>25</v>
      </c>
    </row>
    <row r="25" spans="1:10" ht="23.25" customHeight="1" x14ac:dyDescent="0.25">
      <c r="A25" s="23" t="s">
        <v>35</v>
      </c>
      <c r="B25" s="34" t="s">
        <v>36</v>
      </c>
      <c r="C25" s="33">
        <v>0</v>
      </c>
      <c r="D25" s="18" t="s">
        <v>1</v>
      </c>
      <c r="E25" s="40">
        <v>0</v>
      </c>
      <c r="F25" s="19">
        <f>C25*E25</f>
        <v>0</v>
      </c>
      <c r="G25" s="20"/>
      <c r="H25" s="21"/>
      <c r="I25" s="25"/>
      <c r="J25" s="29"/>
    </row>
    <row r="26" spans="1:10" ht="23.25" customHeight="1" x14ac:dyDescent="0.25">
      <c r="A26" s="23" t="s">
        <v>37</v>
      </c>
      <c r="B26" s="35" t="s">
        <v>38</v>
      </c>
      <c r="C26" s="33">
        <v>0</v>
      </c>
      <c r="D26" s="18" t="s">
        <v>1</v>
      </c>
      <c r="E26" s="41">
        <v>0</v>
      </c>
      <c r="F26" s="19">
        <f t="shared" ref="F26:F37" si="0">C26*E26</f>
        <v>0</v>
      </c>
      <c r="G26" s="13"/>
      <c r="H26" s="14"/>
      <c r="I26" s="26"/>
      <c r="J26" s="13"/>
    </row>
    <row r="27" spans="1:10" ht="23.25" customHeight="1" x14ac:dyDescent="0.25">
      <c r="A27" s="23" t="s">
        <v>53</v>
      </c>
      <c r="B27" s="34" t="s">
        <v>36</v>
      </c>
      <c r="C27" s="33">
        <v>0</v>
      </c>
      <c r="D27" s="18" t="s">
        <v>1</v>
      </c>
      <c r="E27" s="40">
        <v>0</v>
      </c>
      <c r="F27" s="19">
        <f>C27*E27</f>
        <v>0</v>
      </c>
      <c r="G27" s="13"/>
      <c r="H27" s="14"/>
      <c r="I27" s="26"/>
      <c r="J27" s="13"/>
    </row>
    <row r="28" spans="1:10" ht="23.25" customHeight="1" x14ac:dyDescent="0.25">
      <c r="A28" s="23" t="s">
        <v>44</v>
      </c>
      <c r="B28" s="34" t="s">
        <v>69</v>
      </c>
      <c r="C28" s="33">
        <v>0</v>
      </c>
      <c r="D28" s="18" t="s">
        <v>1</v>
      </c>
      <c r="E28" s="41">
        <v>0</v>
      </c>
      <c r="F28" s="19">
        <f t="shared" si="0"/>
        <v>0</v>
      </c>
      <c r="G28" s="13"/>
      <c r="H28" s="13"/>
      <c r="I28" s="27"/>
      <c r="J28" s="28"/>
    </row>
    <row r="29" spans="1:10" ht="23.25" customHeight="1" x14ac:dyDescent="0.25">
      <c r="A29" s="23" t="s">
        <v>43</v>
      </c>
      <c r="B29" s="34" t="s">
        <v>36</v>
      </c>
      <c r="C29" s="33">
        <v>0</v>
      </c>
      <c r="D29" s="18" t="s">
        <v>1</v>
      </c>
      <c r="E29" s="41">
        <v>0</v>
      </c>
      <c r="F29" s="19">
        <v>0</v>
      </c>
      <c r="G29" s="13"/>
      <c r="H29" s="13"/>
      <c r="I29" s="27"/>
      <c r="J29" s="28"/>
    </row>
    <row r="30" spans="1:10" ht="23.25" customHeight="1" x14ac:dyDescent="0.25">
      <c r="A30" s="51" t="s">
        <v>51</v>
      </c>
      <c r="B30" s="37" t="s">
        <v>52</v>
      </c>
      <c r="C30" s="22">
        <v>0</v>
      </c>
      <c r="D30" s="39" t="s">
        <v>1</v>
      </c>
      <c r="E30" s="50">
        <v>0</v>
      </c>
      <c r="F30" s="47">
        <f t="shared" ref="F30:F32" si="1">C30*E30</f>
        <v>0</v>
      </c>
      <c r="G30" s="13"/>
      <c r="H30" s="14"/>
      <c r="I30" s="26"/>
      <c r="J30" s="13"/>
    </row>
    <row r="31" spans="1:10" ht="23.25" customHeight="1" x14ac:dyDescent="0.25">
      <c r="A31" s="51" t="s">
        <v>54</v>
      </c>
      <c r="B31" s="37" t="s">
        <v>52</v>
      </c>
      <c r="C31" s="22">
        <v>0</v>
      </c>
      <c r="D31" s="39" t="s">
        <v>1</v>
      </c>
      <c r="E31" s="50">
        <v>0</v>
      </c>
      <c r="F31" s="47">
        <f t="shared" si="1"/>
        <v>0</v>
      </c>
      <c r="G31" s="13"/>
      <c r="H31" s="14"/>
      <c r="I31" s="26"/>
      <c r="J31" s="13"/>
    </row>
    <row r="32" spans="1:10" ht="23.25" customHeight="1" x14ac:dyDescent="0.25">
      <c r="A32" s="51" t="s">
        <v>67</v>
      </c>
      <c r="B32" s="34" t="s">
        <v>36</v>
      </c>
      <c r="C32" s="22">
        <v>0</v>
      </c>
      <c r="D32" s="39" t="s">
        <v>1</v>
      </c>
      <c r="E32" s="50">
        <v>0</v>
      </c>
      <c r="F32" s="47">
        <f t="shared" si="1"/>
        <v>0</v>
      </c>
      <c r="G32" s="13"/>
      <c r="H32" s="14"/>
      <c r="I32" s="26"/>
      <c r="J32" s="13"/>
    </row>
    <row r="33" spans="1:10" ht="23.25" customHeight="1" x14ac:dyDescent="0.25">
      <c r="A33" s="37" t="s">
        <v>55</v>
      </c>
      <c r="B33" s="54" t="s">
        <v>40</v>
      </c>
      <c r="C33" s="33">
        <v>0</v>
      </c>
      <c r="D33" s="18" t="s">
        <v>1</v>
      </c>
      <c r="E33" s="41">
        <v>0</v>
      </c>
      <c r="F33" s="19">
        <f>C33*E33</f>
        <v>0</v>
      </c>
      <c r="G33" s="13"/>
      <c r="H33" s="14"/>
      <c r="I33" s="26"/>
      <c r="J33" s="13"/>
    </row>
    <row r="34" spans="1:10" ht="23.25" customHeight="1" x14ac:dyDescent="0.25">
      <c r="A34" s="61" t="s">
        <v>30</v>
      </c>
      <c r="B34" s="62" t="s">
        <v>34</v>
      </c>
      <c r="C34" s="33">
        <v>0</v>
      </c>
      <c r="D34" s="18" t="s">
        <v>1</v>
      </c>
      <c r="E34" s="40">
        <v>0</v>
      </c>
      <c r="F34" s="19">
        <f>C34*E34</f>
        <v>0</v>
      </c>
      <c r="G34" s="13"/>
      <c r="H34" s="14"/>
      <c r="I34" s="26"/>
      <c r="J34" s="13"/>
    </row>
    <row r="35" spans="1:10" ht="23.25" customHeight="1" x14ac:dyDescent="0.25">
      <c r="A35" s="55" t="s">
        <v>39</v>
      </c>
      <c r="B35" s="36" t="s">
        <v>32</v>
      </c>
      <c r="C35" s="33">
        <v>0</v>
      </c>
      <c r="D35" s="18" t="s">
        <v>1</v>
      </c>
      <c r="E35" s="41">
        <v>0</v>
      </c>
      <c r="F35" s="19">
        <f>C35*E35</f>
        <v>0</v>
      </c>
      <c r="G35" s="13"/>
      <c r="H35" s="14"/>
      <c r="I35" s="26"/>
      <c r="J35" s="13"/>
    </row>
    <row r="36" spans="1:10" ht="23.25" customHeight="1" x14ac:dyDescent="0.25">
      <c r="A36" s="42" t="s">
        <v>29</v>
      </c>
      <c r="B36" s="43" t="s">
        <v>33</v>
      </c>
      <c r="C36" s="60">
        <v>0</v>
      </c>
      <c r="D36" s="52" t="s">
        <v>1</v>
      </c>
      <c r="E36" s="45">
        <v>0</v>
      </c>
      <c r="F36" s="48">
        <f t="shared" si="0"/>
        <v>0</v>
      </c>
      <c r="G36" s="13"/>
      <c r="H36" s="13"/>
      <c r="I36" s="27"/>
      <c r="J36" s="13"/>
    </row>
    <row r="37" spans="1:10" ht="23.25" customHeight="1" x14ac:dyDescent="0.25">
      <c r="A37" s="63" t="s">
        <v>56</v>
      </c>
      <c r="B37" s="64" t="s">
        <v>61</v>
      </c>
      <c r="C37" s="65">
        <v>0</v>
      </c>
      <c r="D37" s="56" t="s">
        <v>1</v>
      </c>
      <c r="E37" s="66">
        <v>0</v>
      </c>
      <c r="F37" s="67">
        <f t="shared" si="0"/>
        <v>0</v>
      </c>
      <c r="G37" s="13"/>
      <c r="H37" s="13"/>
      <c r="I37" s="27"/>
      <c r="J37" s="13"/>
    </row>
    <row r="38" spans="1:10" ht="23.25" customHeight="1" x14ac:dyDescent="0.25">
      <c r="A38" s="68" t="s">
        <v>57</v>
      </c>
      <c r="B38" s="43" t="s">
        <v>58</v>
      </c>
      <c r="C38" s="69">
        <v>0</v>
      </c>
      <c r="D38" s="70" t="s">
        <v>1</v>
      </c>
      <c r="E38" s="69">
        <v>0</v>
      </c>
      <c r="F38" s="69">
        <f>C38*E38</f>
        <v>0</v>
      </c>
      <c r="G38" s="13"/>
      <c r="H38" s="13"/>
      <c r="I38" s="27"/>
      <c r="J38" s="13"/>
    </row>
    <row r="39" spans="1:10" ht="23.25" customHeight="1" x14ac:dyDescent="0.25">
      <c r="A39" s="71" t="s">
        <v>59</v>
      </c>
      <c r="B39" s="43" t="s">
        <v>60</v>
      </c>
      <c r="C39" s="72">
        <v>0</v>
      </c>
      <c r="D39" s="70" t="s">
        <v>1</v>
      </c>
      <c r="E39" s="69">
        <v>0</v>
      </c>
      <c r="F39" s="69">
        <f>C39*E39</f>
        <v>0</v>
      </c>
      <c r="G39" s="13"/>
      <c r="H39" s="13"/>
      <c r="I39" s="27"/>
      <c r="J39" s="13"/>
    </row>
    <row r="40" spans="1:10" ht="23.25" customHeight="1" x14ac:dyDescent="0.25">
      <c r="A40" s="55" t="s">
        <v>42</v>
      </c>
      <c r="B40" s="54" t="s">
        <v>41</v>
      </c>
      <c r="C40" s="33">
        <v>0</v>
      </c>
      <c r="D40" s="18" t="s">
        <v>1</v>
      </c>
      <c r="E40" s="41">
        <v>0</v>
      </c>
      <c r="F40" s="19">
        <f t="shared" ref="F40:F41" si="2">C40*E40</f>
        <v>0</v>
      </c>
      <c r="G40" s="13"/>
      <c r="H40" s="13"/>
      <c r="I40" s="13"/>
      <c r="J40" s="13"/>
    </row>
    <row r="41" spans="1:10" ht="23.25" customHeight="1" x14ac:dyDescent="0.25">
      <c r="A41" s="73" t="s">
        <v>62</v>
      </c>
      <c r="B41" s="74" t="s">
        <v>63</v>
      </c>
      <c r="C41" s="75">
        <v>0</v>
      </c>
      <c r="D41" s="79" t="s">
        <v>1</v>
      </c>
      <c r="E41" s="80">
        <v>0</v>
      </c>
      <c r="F41" s="81">
        <f t="shared" si="2"/>
        <v>0</v>
      </c>
      <c r="G41" s="13"/>
      <c r="H41" s="13"/>
      <c r="I41" s="13"/>
      <c r="J41" s="13"/>
    </row>
    <row r="42" spans="1:10" ht="23.25" customHeight="1" x14ac:dyDescent="0.25">
      <c r="A42" s="78" t="s">
        <v>64</v>
      </c>
      <c r="B42" s="76" t="s">
        <v>65</v>
      </c>
      <c r="C42" s="44">
        <v>0</v>
      </c>
      <c r="D42" s="39" t="s">
        <v>1</v>
      </c>
      <c r="E42" s="50">
        <v>0</v>
      </c>
      <c r="F42" s="82">
        <f t="shared" ref="F42:F47" si="3">C42*E42</f>
        <v>0</v>
      </c>
      <c r="G42" s="13"/>
      <c r="H42" s="13"/>
      <c r="I42" s="13"/>
      <c r="J42" s="13"/>
    </row>
    <row r="43" spans="1:10" ht="23.25" customHeight="1" x14ac:dyDescent="0.25">
      <c r="A43" s="78" t="s">
        <v>66</v>
      </c>
      <c r="B43" s="76" t="s">
        <v>65</v>
      </c>
      <c r="C43" s="44">
        <v>0</v>
      </c>
      <c r="D43" s="39" t="s">
        <v>1</v>
      </c>
      <c r="E43" s="50">
        <v>0</v>
      </c>
      <c r="F43" s="82">
        <f t="shared" si="3"/>
        <v>0</v>
      </c>
      <c r="G43" s="13"/>
      <c r="H43" s="13"/>
      <c r="I43" s="13"/>
      <c r="J43" s="13"/>
    </row>
    <row r="44" spans="1:10" ht="23.25" customHeight="1" x14ac:dyDescent="0.25">
      <c r="A44" s="77" t="s">
        <v>45</v>
      </c>
      <c r="B44" s="43" t="s">
        <v>68</v>
      </c>
      <c r="C44" s="22">
        <v>0</v>
      </c>
      <c r="D44" s="18" t="s">
        <v>1</v>
      </c>
      <c r="E44" s="40">
        <v>0</v>
      </c>
      <c r="F44" s="19">
        <f t="shared" si="3"/>
        <v>0</v>
      </c>
      <c r="G44" s="13"/>
      <c r="H44" s="13"/>
      <c r="I44" s="13"/>
      <c r="J44" s="13"/>
    </row>
    <row r="45" spans="1:10" ht="23.25" customHeight="1" x14ac:dyDescent="0.25">
      <c r="A45" s="42" t="s">
        <v>46</v>
      </c>
      <c r="B45" s="43" t="s">
        <v>47</v>
      </c>
      <c r="C45" s="44">
        <v>0</v>
      </c>
      <c r="D45" s="49" t="s">
        <v>1</v>
      </c>
      <c r="E45" s="46">
        <v>0</v>
      </c>
      <c r="F45" s="48">
        <f t="shared" si="3"/>
        <v>0</v>
      </c>
      <c r="G45" s="13"/>
      <c r="H45" s="13"/>
      <c r="I45" s="13"/>
      <c r="J45" s="13"/>
    </row>
    <row r="46" spans="1:10" ht="23.25" customHeight="1" x14ac:dyDescent="0.25">
      <c r="A46" s="37" t="s">
        <v>48</v>
      </c>
      <c r="B46" s="37" t="s">
        <v>47</v>
      </c>
      <c r="C46" s="38">
        <v>0</v>
      </c>
      <c r="D46" s="39" t="s">
        <v>1</v>
      </c>
      <c r="E46" s="50">
        <v>0</v>
      </c>
      <c r="F46" s="47">
        <f t="shared" si="3"/>
        <v>0</v>
      </c>
      <c r="G46" s="59"/>
      <c r="H46" s="59"/>
      <c r="I46" s="59"/>
      <c r="J46" s="59"/>
    </row>
    <row r="47" spans="1:10" ht="23.25" customHeight="1" x14ac:dyDescent="0.25">
      <c r="A47" s="37" t="s">
        <v>49</v>
      </c>
      <c r="B47" s="37" t="s">
        <v>50</v>
      </c>
      <c r="C47" s="38">
        <v>0</v>
      </c>
      <c r="D47" s="39" t="s">
        <v>1</v>
      </c>
      <c r="E47" s="50">
        <v>0</v>
      </c>
      <c r="F47" s="47">
        <f t="shared" si="3"/>
        <v>0</v>
      </c>
      <c r="G47" s="59"/>
      <c r="H47" s="59"/>
      <c r="I47" s="59"/>
      <c r="J47" s="59"/>
    </row>
    <row r="48" spans="1:10" ht="23.25" customHeight="1" x14ac:dyDescent="0.25">
      <c r="D48" s="1"/>
      <c r="F48" s="53">
        <f>SUM(F33:F46)</f>
        <v>0</v>
      </c>
    </row>
  </sheetData>
  <mergeCells count="42">
    <mergeCell ref="A20:E20"/>
    <mergeCell ref="F20:I20"/>
    <mergeCell ref="A21:E21"/>
    <mergeCell ref="F21:I21"/>
    <mergeCell ref="F23:I23"/>
    <mergeCell ref="A17:E17"/>
    <mergeCell ref="F17:I17"/>
    <mergeCell ref="A18:E18"/>
    <mergeCell ref="F18:I18"/>
    <mergeCell ref="A19:E19"/>
    <mergeCell ref="F19:I19"/>
    <mergeCell ref="A14:E14"/>
    <mergeCell ref="F14:I14"/>
    <mergeCell ref="A15:E15"/>
    <mergeCell ref="F15:I15"/>
    <mergeCell ref="A16:E16"/>
    <mergeCell ref="F16:I16"/>
    <mergeCell ref="A11:E11"/>
    <mergeCell ref="F11:I11"/>
    <mergeCell ref="A12:E12"/>
    <mergeCell ref="F12:I12"/>
    <mergeCell ref="A13:E13"/>
    <mergeCell ref="F13:I13"/>
    <mergeCell ref="A8:E8"/>
    <mergeCell ref="F8:I8"/>
    <mergeCell ref="A9:E9"/>
    <mergeCell ref="F9:I9"/>
    <mergeCell ref="A10:E10"/>
    <mergeCell ref="F10:I10"/>
    <mergeCell ref="A5:E5"/>
    <mergeCell ref="F5:I5"/>
    <mergeCell ref="A6:E6"/>
    <mergeCell ref="F6:I6"/>
    <mergeCell ref="A7:E7"/>
    <mergeCell ref="F7:I7"/>
    <mergeCell ref="A4:E4"/>
    <mergeCell ref="F4:I4"/>
    <mergeCell ref="A1:E1"/>
    <mergeCell ref="A2:E2"/>
    <mergeCell ref="F2:I2"/>
    <mergeCell ref="A3:E3"/>
    <mergeCell ref="F3:I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ACEF5528048CC4F92A9F02459A3B976" ma:contentTypeVersion="10" ma:contentTypeDescription="Создание документа." ma:contentTypeScope="" ma:versionID="a6820220cababeceb8eb2778f11926b2">
  <xsd:schema xmlns:xsd="http://www.w3.org/2001/XMLSchema" xmlns:xs="http://www.w3.org/2001/XMLSchema" xmlns:p="http://schemas.microsoft.com/office/2006/metadata/properties" xmlns:ns2="8085d25d-af17-4d29-9626-b13eb1f4f0fd" xmlns:ns3="e72f027c-958b-4075-b266-7eaf6b118073" targetNamespace="http://schemas.microsoft.com/office/2006/metadata/properties" ma:root="true" ma:fieldsID="d3151f5f54d414d8b80e8169d662c8f9" ns2:_="" ns3:_="">
    <xsd:import namespace="8085d25d-af17-4d29-9626-b13eb1f4f0fd"/>
    <xsd:import namespace="e72f027c-958b-4075-b266-7eaf6b1180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85d25d-af17-4d29-9626-b13eb1f4f0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2f027c-958b-4075-b266-7eaf6b11807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678B8A2-FE76-432E-A017-3312180D30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EAD001-9FEF-46C0-99DA-1FE8AAC148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85d25d-af17-4d29-9626-b13eb1f4f0fd"/>
    <ds:schemaRef ds:uri="e72f027c-958b-4075-b266-7eaf6b1180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E61CC0-9FA5-4820-AC2D-B71A2EB67C9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Приложение к ТЗ</vt:lpstr>
      <vt:lpstr>ООО "АИ Недвижимость"</vt:lpstr>
      <vt:lpstr>Лебедянский элеватор</vt:lpstr>
      <vt:lpstr>Лев Толстовское ХПП</vt:lpstr>
      <vt:lpstr>Политовское ХПП</vt:lpstr>
      <vt:lpstr>Лист1</vt:lpstr>
    </vt:vector>
  </TitlesOfParts>
  <Company>Agroinvest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Фындыл Ольга Александровна</dc:creator>
  <cp:lastModifiedBy>Большакова Рита Викторовна</cp:lastModifiedBy>
  <cp:lastPrinted>2019-12-24T07:59:59Z</cp:lastPrinted>
  <dcterms:created xsi:type="dcterms:W3CDTF">2016-02-24T06:59:52Z</dcterms:created>
  <dcterms:modified xsi:type="dcterms:W3CDTF">2022-01-13T13:07:28Z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0x010100DACEF5528048CC4F92A9F02459A3B976</vt:lpwstr>
  </property>
</Properties>
</file>